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5600" windowHeight="11760"/>
  </bookViews>
  <sheets>
    <sheet name="Accidents - Detailed Breakdown" sheetId="1" r:id="rId1"/>
    <sheet name="Guidance " sheetId="3" r:id="rId2"/>
  </sheets>
  <calcPr calcId="145621"/>
</workbook>
</file>

<file path=xl/calcChain.xml><?xml version="1.0" encoding="utf-8"?>
<calcChain xmlns="http://schemas.openxmlformats.org/spreadsheetml/2006/main">
  <c r="D19" i="1"/>
  <c r="E19"/>
  <c r="J18"/>
  <c r="I19"/>
  <c r="H19"/>
  <c r="G19"/>
  <c r="F19"/>
  <c r="C19"/>
  <c r="J17"/>
  <c r="J16"/>
  <c r="I25"/>
  <c r="H25"/>
  <c r="G25"/>
  <c r="F25"/>
  <c r="E25"/>
  <c r="D25"/>
  <c r="C25"/>
  <c r="J24"/>
  <c r="J23"/>
  <c r="J22"/>
  <c r="J21"/>
  <c r="J20"/>
  <c r="F27" l="1"/>
  <c r="J19"/>
  <c r="H12" s="1"/>
  <c r="I27"/>
  <c r="E27"/>
  <c r="D27"/>
  <c r="H27"/>
  <c r="G27"/>
  <c r="C27"/>
  <c r="J25"/>
  <c r="J27" l="1"/>
</calcChain>
</file>

<file path=xl/sharedStrings.xml><?xml version="1.0" encoding="utf-8"?>
<sst xmlns="http://schemas.openxmlformats.org/spreadsheetml/2006/main" count="90" uniqueCount="86">
  <si>
    <t>[See Guidance Notes on 'Guidance' sheet before completing the tables]</t>
  </si>
  <si>
    <t>Key</t>
  </si>
  <si>
    <t>These fields calculate automatically</t>
  </si>
  <si>
    <t>Enter data/information into these cells</t>
  </si>
  <si>
    <t>Company</t>
  </si>
  <si>
    <t xml:space="preserve">Impact </t>
  </si>
  <si>
    <t>Slip / Trip / Fall</t>
  </si>
  <si>
    <t xml:space="preserve">Falls from height </t>
  </si>
  <si>
    <t xml:space="preserve">Vehicle/ Plant </t>
  </si>
  <si>
    <t xml:space="preserve">Manual Handling </t>
  </si>
  <si>
    <t>Needlestick / Cuts</t>
  </si>
  <si>
    <t>Misc</t>
  </si>
  <si>
    <t>Total</t>
  </si>
  <si>
    <t xml:space="preserve">Sub-Total  </t>
  </si>
  <si>
    <t>TOTAL</t>
  </si>
  <si>
    <t>Incidence Rate</t>
  </si>
  <si>
    <t>Average No. of Employees *</t>
  </si>
  <si>
    <t>Completed by</t>
  </si>
  <si>
    <t>Table A</t>
  </si>
  <si>
    <t>Table B</t>
  </si>
  <si>
    <t>Number of Dangerous Occurrences</t>
  </si>
  <si>
    <t>Number of Diseases</t>
  </si>
  <si>
    <t>RIDDOR Reportable</t>
  </si>
  <si>
    <t>Non RIDDOR Reportable</t>
  </si>
  <si>
    <t>Office Based</t>
  </si>
  <si>
    <t>Composting - Windrow</t>
  </si>
  <si>
    <t>Composting - IVC/ABP</t>
  </si>
  <si>
    <t>Anaerobic Digestion</t>
  </si>
  <si>
    <t>Visitor/Contractor</t>
  </si>
  <si>
    <t xml:space="preserve"> Detailed Breakdown - ACCIDENT ANALYSIS</t>
  </si>
  <si>
    <t>Over 7 day absence</t>
  </si>
  <si>
    <t>Major Injury</t>
  </si>
  <si>
    <t>Fatal Incident</t>
  </si>
  <si>
    <t>Table C</t>
  </si>
  <si>
    <t>Accident Causation Categories</t>
  </si>
  <si>
    <t>Association for Organics Recycling (AfOR)</t>
  </si>
  <si>
    <t>ACCIDENT CAUSATION ANALYSIS</t>
  </si>
  <si>
    <t>GUIDANCE NOTES TO COMPLETE FORMS A, B &amp; C</t>
  </si>
  <si>
    <t>Member companies of the AfOR are requested to provide information on accident statistics. There are two reasons:</t>
  </si>
  <si>
    <t>(a)   to provide a year on year comparisons and to set accident reduction targets; and</t>
  </si>
  <si>
    <t>(b)   to prepare accident statistics for the sector.</t>
  </si>
  <si>
    <t xml:space="preserve">The information includes all RIDDOR and Non RIDDOR reportable events. </t>
  </si>
  <si>
    <t>DETAILED BREAKDOWN OF ACCIDENT STATISTICS</t>
  </si>
  <si>
    <r>
      <t xml:space="preserve">Members are also asked for the </t>
    </r>
    <r>
      <rPr>
        <sz val="12"/>
        <color indexed="8"/>
        <rFont val="Arial"/>
        <family val="2"/>
      </rPr>
      <t>following information:</t>
    </r>
  </si>
  <si>
    <t>Please complete with the following information:</t>
  </si>
  <si>
    <t>1. The year the year the accident statistics apply to (Current Year)</t>
  </si>
  <si>
    <t>2. Your Company name</t>
  </si>
  <si>
    <t>3. The average number of employees should include all permanent, temporary and casual employees. Do NOT include agency staff, and</t>
  </si>
  <si>
    <t>4. the name of the responsible person completing the form.</t>
  </si>
  <si>
    <r>
      <rPr>
        <i/>
        <sz val="12"/>
        <color indexed="8"/>
        <rFont val="Arial"/>
        <family val="2"/>
      </rPr>
      <t>All RIDDOR and Non RIDDOR accidents reported by your company, occurring during the different operations and by accident causation detailed on the form</t>
    </r>
    <r>
      <rPr>
        <sz val="12"/>
        <color indexed="8"/>
        <rFont val="Arial"/>
        <family val="2"/>
      </rPr>
      <t>.</t>
    </r>
  </si>
  <si>
    <t>This information will help AfOR to identify patterns of accident occurrence at different facilities and during different operations.</t>
  </si>
  <si>
    <t>Enter the number of RIDDOR Dangerous Occurrences and/or diseases.</t>
  </si>
  <si>
    <t>Accident Causation Analysis - Definitions</t>
  </si>
  <si>
    <t>Accident Type</t>
  </si>
  <si>
    <t xml:space="preserve">Includes the following </t>
  </si>
  <si>
    <t>Impact</t>
  </si>
  <si>
    <t>Contact with moving machinery or material being machined.</t>
  </si>
  <si>
    <t>Hit by moving, flying or falling object.</t>
  </si>
  <si>
    <t>Hit something fixed or stationary.</t>
  </si>
  <si>
    <t>Trapped by something collapsing.</t>
  </si>
  <si>
    <t>Slips, Trips and Falls</t>
  </si>
  <si>
    <t>Slipped, tripped or fell on the level surface.</t>
  </si>
  <si>
    <t>Fall from height</t>
  </si>
  <si>
    <t xml:space="preserve">Fall from above the height of 0.25m, where height was a significant cause or factor in the injury. </t>
  </si>
  <si>
    <t>Vehicle/Plant</t>
  </si>
  <si>
    <t>Hit by moving vehicle.</t>
  </si>
  <si>
    <t xml:space="preserve">Vehicle overturning.  </t>
  </si>
  <si>
    <t>Manual Handling</t>
  </si>
  <si>
    <t>Injury from handling, lifting, pushing, pulling or carrying.</t>
  </si>
  <si>
    <t>Needlestick and Cuts</t>
  </si>
  <si>
    <t>Injuries from needlesticks or other sharp objects in refuse. Include cuts, grazes or punctures.</t>
  </si>
  <si>
    <t>Miscellaneous</t>
  </si>
  <si>
    <t xml:space="preserve">Any other injury, e.g.: </t>
  </si>
  <si>
    <t>Asphyxiation.</t>
  </si>
  <si>
    <t>Inhalation of dust, aerosol or fume etc.</t>
  </si>
  <si>
    <t>Contact with electricity or electrical discharge.</t>
  </si>
  <si>
    <t>Burn, scald or scorch from fire or chemical.</t>
  </si>
  <si>
    <t>Exposure to, or in contact with, a harmful substance.</t>
  </si>
  <si>
    <t>Exposed to fire or explosion.</t>
  </si>
  <si>
    <t>Physically assaulted by a person</t>
  </si>
  <si>
    <t>Injured by an animal</t>
  </si>
  <si>
    <t>Drowned.</t>
  </si>
  <si>
    <t>END</t>
  </si>
  <si>
    <t>* include all permanent, temporary and casual employees. Do NOT include agency staff</t>
  </si>
  <si>
    <t>Quarter</t>
  </si>
  <si>
    <t xml:space="preserve">Renewable Energy Association - Organics Recycling Group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</si>
</sst>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0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2"/>
      <color indexed="8"/>
      <name val="Arial"/>
      <family val="2"/>
    </font>
    <font>
      <i/>
      <sz val="12"/>
      <color indexed="8"/>
      <name val="Arial"/>
      <family val="2"/>
    </font>
    <font>
      <sz val="16"/>
      <color indexed="8"/>
      <name val="Arial"/>
      <family val="2"/>
    </font>
    <font>
      <b/>
      <sz val="24"/>
      <color indexed="8"/>
      <name val="Arial"/>
      <family val="2"/>
    </font>
    <font>
      <b/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5" xfId="0" applyBorder="1" applyProtection="1">
      <protection locked="0"/>
    </xf>
    <xf numFmtId="0" fontId="5" fillId="0" borderId="4" xfId="0" applyFont="1" applyBorder="1" applyProtection="1">
      <protection locked="0"/>
    </xf>
    <xf numFmtId="0" fontId="5" fillId="3" borderId="6" xfId="0" applyFont="1" applyFill="1" applyBorder="1" applyProtection="1">
      <protection locked="0"/>
    </xf>
    <xf numFmtId="0" fontId="5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right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/>
    </xf>
    <xf numFmtId="0" fontId="0" fillId="0" borderId="9" xfId="0" applyBorder="1" applyProtection="1">
      <protection locked="0"/>
    </xf>
    <xf numFmtId="0" fontId="6" fillId="0" borderId="9" xfId="0" applyFont="1" applyBorder="1" applyAlignment="1" applyProtection="1">
      <alignment horizontal="right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Protection="1">
      <protection locked="0"/>
    </xf>
    <xf numFmtId="0" fontId="3" fillId="8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5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3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17" fillId="9" borderId="0" xfId="0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10" fillId="8" borderId="16" xfId="0" applyFont="1" applyFill="1" applyBorder="1" applyAlignment="1">
      <alignment vertical="center"/>
    </xf>
    <xf numFmtId="0" fontId="10" fillId="8" borderId="23" xfId="0" applyFont="1" applyFill="1" applyBorder="1" applyAlignment="1">
      <alignment vertical="center"/>
    </xf>
    <xf numFmtId="0" fontId="10" fillId="8" borderId="17" xfId="0" applyFont="1" applyFill="1" applyBorder="1" applyAlignment="1">
      <alignment vertical="center"/>
    </xf>
    <xf numFmtId="0" fontId="10" fillId="8" borderId="24" xfId="0" applyFont="1" applyFill="1" applyBorder="1" applyAlignment="1">
      <alignment vertical="center"/>
    </xf>
    <xf numFmtId="0" fontId="10" fillId="8" borderId="0" xfId="0" applyFont="1" applyFill="1" applyBorder="1" applyAlignment="1">
      <alignment vertical="center"/>
    </xf>
    <xf numFmtId="0" fontId="10" fillId="8" borderId="25" xfId="0" applyFont="1" applyFill="1" applyBorder="1" applyAlignment="1">
      <alignment vertical="center"/>
    </xf>
    <xf numFmtId="0" fontId="16" fillId="8" borderId="26" xfId="0" applyFont="1" applyFill="1" applyBorder="1" applyAlignment="1">
      <alignment vertical="center"/>
    </xf>
    <xf numFmtId="0" fontId="16" fillId="8" borderId="16" xfId="0" applyFont="1" applyFill="1" applyBorder="1" applyAlignment="1">
      <alignment vertical="center"/>
    </xf>
    <xf numFmtId="0" fontId="16" fillId="8" borderId="17" xfId="0" applyFont="1" applyFill="1" applyBorder="1" applyAlignment="1">
      <alignment vertical="center"/>
    </xf>
    <xf numFmtId="0" fontId="3" fillId="8" borderId="23" xfId="0" applyFont="1" applyFill="1" applyBorder="1" applyAlignment="1">
      <alignment vertical="center"/>
    </xf>
    <xf numFmtId="0" fontId="3" fillId="8" borderId="17" xfId="0" applyFont="1" applyFill="1" applyBorder="1" applyAlignment="1">
      <alignment vertical="center"/>
    </xf>
    <xf numFmtId="0" fontId="3" fillId="8" borderId="27" xfId="0" applyFont="1" applyFill="1" applyBorder="1" applyAlignment="1">
      <alignment vertical="center"/>
    </xf>
    <xf numFmtId="0" fontId="3" fillId="8" borderId="24" xfId="0" applyFont="1" applyFill="1" applyBorder="1" applyAlignment="1">
      <alignment vertical="center"/>
    </xf>
    <xf numFmtId="0" fontId="3" fillId="8" borderId="25" xfId="0" applyFont="1" applyFill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0" fontId="16" fillId="8" borderId="24" xfId="0" applyFont="1" applyFill="1" applyBorder="1" applyAlignment="1">
      <alignment vertical="center"/>
    </xf>
    <xf numFmtId="0" fontId="3" fillId="8" borderId="28" xfId="0" applyFont="1" applyFill="1" applyBorder="1" applyAlignment="1">
      <alignment vertical="center"/>
    </xf>
    <xf numFmtId="0" fontId="3" fillId="8" borderId="18" xfId="0" applyFont="1" applyFill="1" applyBorder="1" applyAlignment="1">
      <alignment vertical="center"/>
    </xf>
    <xf numFmtId="0" fontId="3" fillId="8" borderId="19" xfId="0" applyFont="1" applyFill="1" applyBorder="1" applyAlignment="1">
      <alignment vertical="center"/>
    </xf>
    <xf numFmtId="0" fontId="3" fillId="8" borderId="29" xfId="0" applyFont="1" applyFill="1" applyBorder="1" applyAlignment="1">
      <alignment vertical="center"/>
    </xf>
    <xf numFmtId="0" fontId="16" fillId="8" borderId="15" xfId="0" applyFont="1" applyFill="1" applyBorder="1" applyAlignment="1">
      <alignment vertical="center"/>
    </xf>
    <xf numFmtId="0" fontId="3" fillId="8" borderId="20" xfId="0" applyFont="1" applyFill="1" applyBorder="1" applyAlignment="1">
      <alignment vertical="center"/>
    </xf>
    <xf numFmtId="0" fontId="3" fillId="8" borderId="30" xfId="0" applyFont="1" applyFill="1" applyBorder="1" applyAlignment="1">
      <alignment vertical="center"/>
    </xf>
    <xf numFmtId="0" fontId="3" fillId="8" borderId="21" xfId="0" applyFont="1" applyFill="1" applyBorder="1" applyAlignment="1">
      <alignment vertical="center"/>
    </xf>
    <xf numFmtId="0" fontId="16" fillId="8" borderId="20" xfId="0" applyFont="1" applyFill="1" applyBorder="1" applyAlignment="1">
      <alignment vertical="center"/>
    </xf>
    <xf numFmtId="0" fontId="16" fillId="8" borderId="21" xfId="0" applyFont="1" applyFill="1" applyBorder="1" applyAlignment="1">
      <alignment vertical="center"/>
    </xf>
    <xf numFmtId="0" fontId="16" fillId="8" borderId="31" xfId="0" applyFont="1" applyFill="1" applyBorder="1" applyAlignment="1">
      <alignment vertical="center"/>
    </xf>
    <xf numFmtId="0" fontId="3" fillId="8" borderId="32" xfId="0" applyFont="1" applyFill="1" applyBorder="1" applyAlignment="1">
      <alignment vertical="center"/>
    </xf>
    <xf numFmtId="0" fontId="3" fillId="8" borderId="33" xfId="0" applyFont="1" applyFill="1" applyBorder="1" applyAlignment="1">
      <alignment vertical="center"/>
    </xf>
    <xf numFmtId="0" fontId="16" fillId="8" borderId="34" xfId="0" applyFont="1" applyFill="1" applyBorder="1" applyAlignment="1">
      <alignment vertical="center"/>
    </xf>
    <xf numFmtId="0" fontId="16" fillId="8" borderId="35" xfId="0" applyFont="1" applyFill="1" applyBorder="1" applyAlignment="1">
      <alignment vertical="center"/>
    </xf>
    <xf numFmtId="0" fontId="3" fillId="8" borderId="36" xfId="0" applyFont="1" applyFill="1" applyBorder="1" applyAlignment="1">
      <alignment vertical="center"/>
    </xf>
    <xf numFmtId="0" fontId="16" fillId="8" borderId="4" xfId="0" applyFont="1" applyFill="1" applyBorder="1" applyAlignment="1">
      <alignment vertical="center"/>
    </xf>
    <xf numFmtId="0" fontId="16" fillId="8" borderId="25" xfId="0" applyFont="1" applyFill="1" applyBorder="1" applyAlignment="1">
      <alignment vertical="center"/>
    </xf>
    <xf numFmtId="0" fontId="3" fillId="8" borderId="37" xfId="0" applyFont="1" applyFill="1" applyBorder="1" applyAlignment="1">
      <alignment vertical="center"/>
    </xf>
    <xf numFmtId="0" fontId="16" fillId="8" borderId="38" xfId="0" applyFont="1" applyFill="1" applyBorder="1" applyAlignment="1">
      <alignment vertical="center"/>
    </xf>
    <xf numFmtId="0" fontId="16" fillId="8" borderId="19" xfId="0" applyFont="1" applyFill="1" applyBorder="1" applyAlignment="1">
      <alignment vertical="center"/>
    </xf>
    <xf numFmtId="0" fontId="16" fillId="8" borderId="30" xfId="0" applyFont="1" applyFill="1" applyBorder="1" applyAlignment="1">
      <alignment vertical="center"/>
    </xf>
    <xf numFmtId="0" fontId="16" fillId="8" borderId="23" xfId="0" applyFont="1" applyFill="1" applyBorder="1" applyAlignment="1">
      <alignment vertical="center"/>
    </xf>
    <xf numFmtId="0" fontId="16" fillId="8" borderId="27" xfId="0" applyFont="1" applyFill="1" applyBorder="1" applyAlignment="1">
      <alignment vertical="center"/>
    </xf>
    <xf numFmtId="0" fontId="16" fillId="8" borderId="0" xfId="0" applyFont="1" applyFill="1" applyBorder="1" applyAlignment="1">
      <alignment vertical="center"/>
    </xf>
    <xf numFmtId="0" fontId="16" fillId="8" borderId="28" xfId="0" applyFont="1" applyFill="1" applyBorder="1" applyAlignment="1">
      <alignment vertical="center"/>
    </xf>
    <xf numFmtId="0" fontId="16" fillId="8" borderId="18" xfId="0" applyFont="1" applyFill="1" applyBorder="1" applyAlignment="1">
      <alignment vertical="center"/>
    </xf>
    <xf numFmtId="0" fontId="16" fillId="8" borderId="29" xfId="0" applyFont="1" applyFill="1" applyBorder="1" applyAlignment="1">
      <alignment vertical="center"/>
    </xf>
    <xf numFmtId="0" fontId="20" fillId="8" borderId="0" xfId="0" applyFont="1" applyFill="1" applyAlignment="1">
      <alignment vertical="center"/>
    </xf>
    <xf numFmtId="0" fontId="7" fillId="7" borderId="9" xfId="0" applyFont="1" applyFill="1" applyBorder="1" applyAlignment="1" applyProtection="1">
      <alignment horizontal="right" vertical="center" wrapText="1"/>
      <protection locked="0"/>
    </xf>
    <xf numFmtId="0" fontId="22" fillId="7" borderId="9" xfId="0" applyFont="1" applyFill="1" applyBorder="1" applyAlignment="1" applyProtection="1">
      <alignment horizontal="right" vertical="center" wrapText="1"/>
      <protection locked="0"/>
    </xf>
    <xf numFmtId="0" fontId="6" fillId="5" borderId="9" xfId="0" applyFont="1" applyFill="1" applyBorder="1" applyAlignment="1" applyProtection="1">
      <alignment horizontal="right" vertical="center" wrapText="1"/>
      <protection locked="0"/>
    </xf>
    <xf numFmtId="0" fontId="5" fillId="6" borderId="15" xfId="0" applyFont="1" applyFill="1" applyBorder="1" applyAlignment="1" applyProtection="1">
      <alignment horizontal="center" vertical="center" wrapText="1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" fillId="7" borderId="20" xfId="0" applyFont="1" applyFill="1" applyBorder="1" applyAlignment="1" applyProtection="1">
      <alignment horizontal="center"/>
      <protection locked="0"/>
    </xf>
    <xf numFmtId="0" fontId="1" fillId="7" borderId="21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protection locked="0"/>
    </xf>
    <xf numFmtId="0" fontId="5" fillId="6" borderId="15" xfId="0" applyFont="1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6" borderId="15" xfId="0" applyFill="1" applyBorder="1" applyAlignment="1" applyProtection="1">
      <alignment horizontal="center"/>
      <protection locked="0"/>
    </xf>
    <xf numFmtId="0" fontId="10" fillId="5" borderId="13" xfId="0" applyFont="1" applyFill="1" applyBorder="1" applyAlignment="1" applyProtection="1">
      <alignment horizontal="center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  <protection locked="0"/>
    </xf>
    <xf numFmtId="0" fontId="10" fillId="5" borderId="14" xfId="0" applyFont="1" applyFill="1" applyBorder="1" applyAlignment="1" applyProtection="1">
      <alignment horizontal="center" vertical="center" wrapText="1"/>
      <protection locked="0"/>
    </xf>
    <xf numFmtId="0" fontId="11" fillId="5" borderId="13" xfId="0" applyFont="1" applyFill="1" applyBorder="1" applyAlignment="1" applyProtection="1">
      <alignment horizontal="center" vertical="center" wrapText="1"/>
      <protection locked="0"/>
    </xf>
    <xf numFmtId="0" fontId="11" fillId="5" borderId="12" xfId="0" applyFont="1" applyFill="1" applyBorder="1" applyAlignment="1" applyProtection="1">
      <alignment horizontal="center" vertical="center" wrapText="1"/>
      <protection locked="0"/>
    </xf>
    <xf numFmtId="0" fontId="11" fillId="5" borderId="14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CC"/>
      <color rgb="FF00CC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K31"/>
  <sheetViews>
    <sheetView tabSelected="1" workbookViewId="0">
      <selection activeCell="A3" sqref="A3:J3"/>
    </sheetView>
  </sheetViews>
  <sheetFormatPr defaultRowHeight="15"/>
  <cols>
    <col min="1" max="1" width="24.28515625" customWidth="1"/>
    <col min="2" max="2" width="22.7109375" customWidth="1"/>
    <col min="3" max="3" width="16.5703125" customWidth="1"/>
    <col min="4" max="4" width="15.5703125" customWidth="1"/>
    <col min="5" max="5" width="16.42578125" customWidth="1"/>
    <col min="6" max="6" width="13.28515625" customWidth="1"/>
    <col min="7" max="7" width="14.28515625" customWidth="1"/>
    <col min="8" max="8" width="11.7109375" customWidth="1"/>
  </cols>
  <sheetData>
    <row r="1" spans="1:11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05" t="s">
        <v>0</v>
      </c>
      <c r="B2" s="105"/>
      <c r="C2" s="105"/>
      <c r="D2" s="105"/>
      <c r="E2" s="105"/>
      <c r="F2" s="105"/>
      <c r="G2" s="105"/>
      <c r="H2" s="105"/>
      <c r="I2" s="3"/>
      <c r="J2" s="3"/>
      <c r="K2" s="2"/>
    </row>
    <row r="3" spans="1:11" ht="39" customHeight="1">
      <c r="A3" s="113" t="s">
        <v>85</v>
      </c>
      <c r="B3" s="113"/>
      <c r="C3" s="113"/>
      <c r="D3" s="113"/>
      <c r="E3" s="113"/>
      <c r="F3" s="113"/>
      <c r="G3" s="113"/>
      <c r="H3" s="113"/>
      <c r="I3" s="113"/>
      <c r="J3" s="113"/>
      <c r="K3" s="2"/>
    </row>
    <row r="4" spans="1:11" ht="15.75">
      <c r="A4" s="106" t="s">
        <v>29</v>
      </c>
      <c r="B4" s="106"/>
      <c r="C4" s="106"/>
      <c r="D4" s="106"/>
      <c r="E4" s="106"/>
      <c r="F4" s="106"/>
      <c r="G4" s="106"/>
      <c r="H4" s="106"/>
      <c r="I4" s="2"/>
      <c r="J4" s="2"/>
      <c r="K4" s="2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2"/>
      <c r="B6" s="2"/>
      <c r="C6" s="4" t="s">
        <v>1</v>
      </c>
      <c r="D6" s="5"/>
      <c r="E6" s="6"/>
      <c r="F6" s="2"/>
      <c r="G6" s="2"/>
      <c r="H6" s="2"/>
      <c r="I6" s="2"/>
      <c r="J6" s="2"/>
      <c r="K6" s="2"/>
    </row>
    <row r="7" spans="1:11">
      <c r="A7" s="2"/>
      <c r="B7" s="2"/>
      <c r="C7" s="7"/>
      <c r="D7" s="8" t="s">
        <v>2</v>
      </c>
      <c r="E7" s="9"/>
      <c r="F7" s="2"/>
      <c r="G7" s="2" t="s">
        <v>83</v>
      </c>
      <c r="H7" s="2"/>
      <c r="I7" s="2"/>
      <c r="J7" s="2"/>
      <c r="K7" s="2"/>
    </row>
    <row r="8" spans="1:11" ht="5.25" customHeight="1">
      <c r="A8" s="2"/>
      <c r="B8" s="2"/>
      <c r="C8" s="10"/>
      <c r="D8" s="8"/>
      <c r="E8" s="9"/>
      <c r="F8" s="2"/>
      <c r="G8" s="2"/>
      <c r="H8" s="2"/>
      <c r="I8" s="2"/>
      <c r="J8" s="2"/>
      <c r="K8" s="2"/>
    </row>
    <row r="9" spans="1:11">
      <c r="A9" s="2"/>
      <c r="B9" s="2"/>
      <c r="C9" s="11"/>
      <c r="D9" s="12" t="s">
        <v>3</v>
      </c>
      <c r="E9" s="13"/>
      <c r="F9" s="2"/>
      <c r="G9" s="2"/>
      <c r="H9" s="2"/>
      <c r="I9" s="2"/>
      <c r="J9" s="2"/>
      <c r="K9" s="2"/>
    </row>
    <row r="10" spans="1:11" ht="16.5" thickBot="1">
      <c r="A10" s="35" t="s">
        <v>18</v>
      </c>
      <c r="B10" s="2"/>
      <c r="C10" s="14"/>
      <c r="D10" s="8"/>
      <c r="E10" s="3"/>
      <c r="F10" s="2"/>
      <c r="G10" s="2"/>
      <c r="H10" s="2"/>
      <c r="I10" s="2"/>
      <c r="J10" s="2"/>
      <c r="K10" s="2"/>
    </row>
    <row r="11" spans="1:11" ht="30" customHeight="1" thickTop="1" thickBot="1">
      <c r="A11" s="99" t="s">
        <v>84</v>
      </c>
      <c r="B11" s="107" t="s">
        <v>4</v>
      </c>
      <c r="C11" s="108"/>
      <c r="D11" s="33" t="s">
        <v>16</v>
      </c>
      <c r="E11" s="116" t="s">
        <v>17</v>
      </c>
      <c r="F11" s="117"/>
      <c r="G11" s="2"/>
      <c r="H11" s="111" t="s">
        <v>15</v>
      </c>
      <c r="I11" s="112"/>
      <c r="J11" s="2"/>
      <c r="K11" s="2"/>
    </row>
    <row r="12" spans="1:11" ht="18.75" customHeight="1" thickTop="1" thickBot="1">
      <c r="A12" s="97"/>
      <c r="B12" s="109"/>
      <c r="C12" s="110"/>
      <c r="D12" s="98"/>
      <c r="E12" s="118"/>
      <c r="F12" s="118"/>
      <c r="G12" s="2"/>
      <c r="H12" s="100" t="e">
        <f>SUM(J19/D12*100000)</f>
        <v>#DIV/0!</v>
      </c>
      <c r="I12" s="101"/>
      <c r="J12" s="2"/>
      <c r="K12" s="2"/>
    </row>
    <row r="13" spans="1:11" ht="15.75" thickTop="1">
      <c r="A13" s="2"/>
      <c r="B13" s="2"/>
      <c r="C13" s="16"/>
      <c r="D13" s="2"/>
      <c r="E13" s="2"/>
      <c r="F13" s="2"/>
      <c r="G13" s="2"/>
      <c r="H13" s="2"/>
      <c r="I13" s="2"/>
      <c r="J13" s="2"/>
      <c r="K13" s="2"/>
    </row>
    <row r="14" spans="1:11" ht="15.75">
      <c r="A14" s="35" t="s">
        <v>19</v>
      </c>
      <c r="B14" s="17"/>
      <c r="C14" s="102" t="s">
        <v>34</v>
      </c>
      <c r="D14" s="103"/>
      <c r="E14" s="103"/>
      <c r="F14" s="103"/>
      <c r="G14" s="103"/>
      <c r="H14" s="103"/>
      <c r="I14" s="104"/>
      <c r="J14" s="18"/>
      <c r="K14" s="2"/>
    </row>
    <row r="15" spans="1:11" ht="25.5">
      <c r="A15" s="125"/>
      <c r="B15" s="126"/>
      <c r="C15" s="15" t="s">
        <v>5</v>
      </c>
      <c r="D15" s="15" t="s">
        <v>6</v>
      </c>
      <c r="E15" s="15" t="s">
        <v>7</v>
      </c>
      <c r="F15" s="15" t="s">
        <v>8</v>
      </c>
      <c r="G15" s="15" t="s">
        <v>9</v>
      </c>
      <c r="H15" s="15" t="s">
        <v>10</v>
      </c>
      <c r="I15" s="15" t="s">
        <v>11</v>
      </c>
      <c r="J15" s="15" t="s">
        <v>12</v>
      </c>
      <c r="K15" s="2"/>
    </row>
    <row r="16" spans="1:11" ht="27" customHeight="1">
      <c r="A16" s="119" t="s">
        <v>22</v>
      </c>
      <c r="B16" s="96" t="s">
        <v>30</v>
      </c>
      <c r="C16" s="19"/>
      <c r="D16" s="19"/>
      <c r="E16" s="19"/>
      <c r="F16" s="19"/>
      <c r="G16" s="19"/>
      <c r="H16" s="19"/>
      <c r="I16" s="19"/>
      <c r="J16" s="20">
        <f>SUM(C16:I16)</f>
        <v>0</v>
      </c>
      <c r="K16" s="2"/>
    </row>
    <row r="17" spans="1:11" ht="27" customHeight="1">
      <c r="A17" s="120"/>
      <c r="B17" s="96" t="s">
        <v>31</v>
      </c>
      <c r="C17" s="19"/>
      <c r="D17" s="19"/>
      <c r="E17" s="19"/>
      <c r="F17" s="19"/>
      <c r="G17" s="19"/>
      <c r="H17" s="19"/>
      <c r="I17" s="19"/>
      <c r="J17" s="20">
        <f>SUM(C17:I17)</f>
        <v>0</v>
      </c>
      <c r="K17" s="2"/>
    </row>
    <row r="18" spans="1:11" ht="27" customHeight="1">
      <c r="A18" s="120"/>
      <c r="B18" s="96" t="s">
        <v>32</v>
      </c>
      <c r="C18" s="19"/>
      <c r="D18" s="19"/>
      <c r="E18" s="19"/>
      <c r="F18" s="19"/>
      <c r="G18" s="19"/>
      <c r="H18" s="19"/>
      <c r="I18" s="19"/>
      <c r="J18" s="20">
        <f>SUM(C18:I18)</f>
        <v>0</v>
      </c>
      <c r="K18" s="2"/>
    </row>
    <row r="19" spans="1:11">
      <c r="A19" s="121"/>
      <c r="B19" s="95" t="s">
        <v>13</v>
      </c>
      <c r="C19" s="22">
        <f t="shared" ref="C19:I19" si="0">SUM(C16:C18)</f>
        <v>0</v>
      </c>
      <c r="D19" s="22">
        <f t="shared" si="0"/>
        <v>0</v>
      </c>
      <c r="E19" s="22">
        <f t="shared" si="0"/>
        <v>0</v>
      </c>
      <c r="F19" s="22">
        <f t="shared" si="0"/>
        <v>0</v>
      </c>
      <c r="G19" s="22">
        <f t="shared" si="0"/>
        <v>0</v>
      </c>
      <c r="H19" s="22">
        <f t="shared" si="0"/>
        <v>0</v>
      </c>
      <c r="I19" s="22">
        <f t="shared" si="0"/>
        <v>0</v>
      </c>
      <c r="J19" s="34">
        <f>SUM(C19:I19)</f>
        <v>0</v>
      </c>
      <c r="K19" s="2"/>
    </row>
    <row r="20" spans="1:11" ht="27" customHeight="1">
      <c r="A20" s="122" t="s">
        <v>23</v>
      </c>
      <c r="B20" s="96" t="s">
        <v>24</v>
      </c>
      <c r="C20" s="23"/>
      <c r="D20" s="23"/>
      <c r="E20" s="23"/>
      <c r="F20" s="23"/>
      <c r="G20" s="23"/>
      <c r="H20" s="23"/>
      <c r="I20" s="23"/>
      <c r="J20" s="20">
        <f t="shared" ref="J20:J24" si="1">SUM(C20:I20)</f>
        <v>0</v>
      </c>
      <c r="K20" s="2"/>
    </row>
    <row r="21" spans="1:11" ht="25.5" customHeight="1">
      <c r="A21" s="123"/>
      <c r="B21" s="96" t="s">
        <v>25</v>
      </c>
      <c r="C21" s="23"/>
      <c r="D21" s="23"/>
      <c r="E21" s="23"/>
      <c r="F21" s="23"/>
      <c r="G21" s="23"/>
      <c r="H21" s="23"/>
      <c r="I21" s="23"/>
      <c r="J21" s="20">
        <f t="shared" si="1"/>
        <v>0</v>
      </c>
      <c r="K21" s="2"/>
    </row>
    <row r="22" spans="1:11" ht="26.25" customHeight="1">
      <c r="A22" s="123"/>
      <c r="B22" s="96" t="s">
        <v>26</v>
      </c>
      <c r="C22" s="23"/>
      <c r="D22" s="23"/>
      <c r="E22" s="23"/>
      <c r="F22" s="23"/>
      <c r="G22" s="23"/>
      <c r="H22" s="23"/>
      <c r="I22" s="23"/>
      <c r="J22" s="20">
        <f t="shared" si="1"/>
        <v>0</v>
      </c>
      <c r="K22" s="2"/>
    </row>
    <row r="23" spans="1:11" ht="27" customHeight="1">
      <c r="A23" s="123"/>
      <c r="B23" s="96" t="s">
        <v>27</v>
      </c>
      <c r="C23" s="23"/>
      <c r="D23" s="23"/>
      <c r="E23" s="23"/>
      <c r="F23" s="23"/>
      <c r="G23" s="23"/>
      <c r="H23" s="23"/>
      <c r="I23" s="23"/>
      <c r="J23" s="20">
        <f t="shared" si="1"/>
        <v>0</v>
      </c>
      <c r="K23" s="2"/>
    </row>
    <row r="24" spans="1:11" ht="24.75" customHeight="1">
      <c r="A24" s="123"/>
      <c r="B24" s="96" t="s">
        <v>28</v>
      </c>
      <c r="C24" s="23"/>
      <c r="D24" s="23"/>
      <c r="E24" s="23"/>
      <c r="F24" s="23"/>
      <c r="G24" s="23"/>
      <c r="H24" s="23"/>
      <c r="I24" s="23"/>
      <c r="J24" s="20">
        <f t="shared" si="1"/>
        <v>0</v>
      </c>
      <c r="K24" s="2"/>
    </row>
    <row r="25" spans="1:11">
      <c r="A25" s="124"/>
      <c r="B25" s="94" t="s">
        <v>13</v>
      </c>
      <c r="C25" s="24">
        <f t="shared" ref="C25:J25" si="2">SUM(C20:C24)</f>
        <v>0</v>
      </c>
      <c r="D25" s="24">
        <f t="shared" si="2"/>
        <v>0</v>
      </c>
      <c r="E25" s="24">
        <f t="shared" si="2"/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30">
        <f t="shared" si="2"/>
        <v>0</v>
      </c>
      <c r="K25" s="2"/>
    </row>
    <row r="26" spans="1:11">
      <c r="A26" s="114"/>
      <c r="B26" s="115"/>
      <c r="C26" s="31"/>
      <c r="D26" s="31"/>
      <c r="E26" s="31"/>
      <c r="F26" s="31"/>
      <c r="G26" s="31"/>
      <c r="H26" s="31"/>
      <c r="I26" s="31"/>
      <c r="J26" s="32"/>
      <c r="K26" s="2"/>
    </row>
    <row r="27" spans="1:11">
      <c r="A27" s="21"/>
      <c r="B27" s="21" t="s">
        <v>14</v>
      </c>
      <c r="C27" s="20">
        <f t="shared" ref="C27:J27" si="3">SUM(C19,C25)</f>
        <v>0</v>
      </c>
      <c r="D27" s="20">
        <f t="shared" si="3"/>
        <v>0</v>
      </c>
      <c r="E27" s="20">
        <f t="shared" si="3"/>
        <v>0</v>
      </c>
      <c r="F27" s="20">
        <f t="shared" si="3"/>
        <v>0</v>
      </c>
      <c r="G27" s="20">
        <f t="shared" si="3"/>
        <v>0</v>
      </c>
      <c r="H27" s="20">
        <f t="shared" si="3"/>
        <v>0</v>
      </c>
      <c r="I27" s="20">
        <f t="shared" si="3"/>
        <v>0</v>
      </c>
      <c r="J27" s="29">
        <f t="shared" si="3"/>
        <v>0</v>
      </c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>
      <c r="A29" s="36" t="s">
        <v>33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5"/>
      <c r="B30" s="26" t="s">
        <v>20</v>
      </c>
      <c r="C30" s="27"/>
      <c r="D30" s="2"/>
      <c r="E30" s="2"/>
      <c r="F30" s="2"/>
      <c r="G30" s="2"/>
      <c r="H30" s="2"/>
      <c r="I30" s="2"/>
      <c r="J30" s="2"/>
      <c r="K30" s="2"/>
    </row>
    <row r="31" spans="1:11">
      <c r="A31" s="26"/>
      <c r="B31" s="26" t="s">
        <v>21</v>
      </c>
      <c r="C31" s="28"/>
    </row>
  </sheetData>
  <mergeCells count="14">
    <mergeCell ref="A26:B26"/>
    <mergeCell ref="E11:F11"/>
    <mergeCell ref="E12:F12"/>
    <mergeCell ref="A16:A19"/>
    <mergeCell ref="A20:A25"/>
    <mergeCell ref="A15:B15"/>
    <mergeCell ref="H12:I12"/>
    <mergeCell ref="C14:I14"/>
    <mergeCell ref="A2:H2"/>
    <mergeCell ref="A4:H4"/>
    <mergeCell ref="B11:C11"/>
    <mergeCell ref="B12:C12"/>
    <mergeCell ref="H11:I11"/>
    <mergeCell ref="A3: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CC00"/>
  </sheetPr>
  <dimension ref="A1:R83"/>
  <sheetViews>
    <sheetView topLeftCell="A10" workbookViewId="0">
      <selection activeCell="V23" sqref="V23"/>
    </sheetView>
  </sheetViews>
  <sheetFormatPr defaultRowHeight="14.25"/>
  <cols>
    <col min="1" max="1" width="3.7109375" style="38" customWidth="1"/>
    <col min="2" max="2" width="8" style="38" customWidth="1"/>
    <col min="3" max="3" width="14.85546875" style="38" customWidth="1"/>
    <col min="4" max="4" width="9.7109375" style="38" customWidth="1"/>
    <col min="5" max="16384" width="9.140625" style="38"/>
  </cols>
  <sheetData>
    <row r="1" spans="1:18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20.25">
      <c r="A3" s="37"/>
      <c r="B3" s="39" t="s">
        <v>35</v>
      </c>
      <c r="C3" s="40"/>
      <c r="D3" s="40"/>
      <c r="E3" s="40"/>
      <c r="F3" s="40"/>
      <c r="G3" s="40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5">
      <c r="A4" s="37"/>
      <c r="B4" s="41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8">
      <c r="A5" s="37"/>
      <c r="B5" s="42" t="s">
        <v>36</v>
      </c>
      <c r="C5" s="42"/>
      <c r="D5" s="42"/>
      <c r="E5" s="42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15.75">
      <c r="A6" s="37"/>
      <c r="B6" s="40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s="43" customFormat="1" ht="18">
      <c r="B7" s="44" t="s">
        <v>37</v>
      </c>
      <c r="C7" s="44"/>
      <c r="D7" s="44"/>
      <c r="E7" s="44"/>
      <c r="F7" s="44"/>
    </row>
    <row r="8" spans="1:18" ht="15.75">
      <c r="A8" s="37"/>
      <c r="B8" s="40"/>
      <c r="C8" s="40"/>
      <c r="D8" s="40"/>
      <c r="E8" s="40"/>
      <c r="F8" s="40"/>
      <c r="G8" s="40"/>
      <c r="H8" s="40"/>
      <c r="I8" s="40"/>
      <c r="J8" s="37"/>
      <c r="K8" s="37"/>
      <c r="L8" s="37"/>
      <c r="M8" s="37"/>
      <c r="N8" s="37"/>
      <c r="O8" s="37"/>
      <c r="P8" s="37"/>
      <c r="Q8" s="37"/>
      <c r="R8" s="37"/>
    </row>
    <row r="9" spans="1:18" ht="15">
      <c r="A9" s="37"/>
      <c r="B9" s="41" t="s">
        <v>38</v>
      </c>
      <c r="C9" s="41"/>
      <c r="D9" s="41"/>
      <c r="E9" s="41"/>
      <c r="F9" s="41"/>
      <c r="G9" s="41"/>
      <c r="H9" s="41"/>
      <c r="I9" s="41"/>
      <c r="J9" s="41"/>
      <c r="K9" s="45"/>
      <c r="L9" s="45"/>
      <c r="M9" s="37"/>
      <c r="N9" s="37"/>
      <c r="O9" s="37"/>
      <c r="P9" s="37"/>
      <c r="Q9" s="37"/>
      <c r="R9" s="37"/>
    </row>
    <row r="10" spans="1:18">
      <c r="A10" s="37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37"/>
      <c r="O10" s="37"/>
      <c r="P10" s="37"/>
      <c r="Q10" s="37"/>
      <c r="R10" s="37"/>
    </row>
    <row r="11" spans="1:18" ht="15">
      <c r="A11" s="37"/>
      <c r="B11" s="41" t="s">
        <v>39</v>
      </c>
      <c r="C11" s="37"/>
      <c r="D11" s="41"/>
      <c r="E11" s="41"/>
      <c r="F11" s="41"/>
      <c r="G11" s="41"/>
      <c r="H11" s="41"/>
      <c r="I11" s="41"/>
      <c r="J11" s="45"/>
      <c r="K11" s="37"/>
      <c r="L11" s="37"/>
      <c r="M11" s="37"/>
      <c r="N11" s="37"/>
      <c r="O11" s="37"/>
      <c r="P11" s="37"/>
      <c r="Q11" s="37"/>
      <c r="R11" s="37"/>
    </row>
    <row r="12" spans="1:18" ht="15">
      <c r="A12" s="37"/>
      <c r="B12" s="41" t="s">
        <v>40</v>
      </c>
      <c r="C12" s="37"/>
      <c r="D12" s="41"/>
      <c r="E12" s="41"/>
      <c r="F12" s="41"/>
      <c r="G12" s="41"/>
      <c r="H12" s="41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5">
      <c r="A13" s="37"/>
      <c r="B13" s="41"/>
      <c r="C13" s="37"/>
      <c r="D13" s="41"/>
      <c r="E13" s="41"/>
      <c r="F13" s="41"/>
      <c r="G13" s="41"/>
      <c r="H13" s="41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5.75" customHeight="1">
      <c r="A14" s="37"/>
      <c r="B14" s="41" t="s">
        <v>41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7"/>
      <c r="N14" s="37"/>
      <c r="O14" s="37"/>
      <c r="P14" s="37"/>
      <c r="Q14" s="37"/>
      <c r="R14" s="37"/>
    </row>
    <row r="15" spans="1:18" ht="15">
      <c r="A15" s="37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37"/>
      <c r="O15" s="37"/>
      <c r="P15" s="37"/>
      <c r="Q15" s="37"/>
      <c r="R15" s="37"/>
    </row>
    <row r="16" spans="1:18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s="43" customFormat="1" ht="18">
      <c r="B17" s="44" t="s">
        <v>42</v>
      </c>
      <c r="C17" s="46"/>
      <c r="D17" s="46"/>
      <c r="E17" s="46"/>
      <c r="F17" s="46"/>
      <c r="G17" s="47"/>
      <c r="H17" s="47"/>
      <c r="I17" s="47"/>
    </row>
    <row r="18" spans="1:18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15">
      <c r="A19" s="37"/>
      <c r="B19" s="41" t="s">
        <v>43</v>
      </c>
      <c r="C19" s="41"/>
      <c r="D19" s="41"/>
      <c r="E19" s="41"/>
      <c r="F19" s="41"/>
      <c r="G19" s="41"/>
      <c r="H19" s="41"/>
      <c r="I19" s="41"/>
      <c r="J19" s="41"/>
      <c r="K19" s="37"/>
      <c r="L19" s="37"/>
      <c r="M19" s="37"/>
      <c r="N19" s="37"/>
      <c r="O19" s="37"/>
      <c r="P19" s="37"/>
      <c r="Q19" s="37"/>
      <c r="R19" s="37"/>
    </row>
    <row r="20" spans="1:18" ht="15">
      <c r="A20" s="37"/>
      <c r="B20" s="41"/>
      <c r="C20" s="41"/>
      <c r="D20" s="41"/>
      <c r="E20" s="41"/>
      <c r="F20" s="41"/>
      <c r="G20" s="41"/>
      <c r="H20" s="41"/>
      <c r="I20" s="41"/>
      <c r="J20" s="41"/>
      <c r="K20" s="37"/>
      <c r="L20" s="37"/>
      <c r="M20" s="37"/>
      <c r="N20" s="37"/>
      <c r="O20" s="37"/>
      <c r="P20" s="37"/>
      <c r="Q20" s="37"/>
      <c r="R20" s="37"/>
    </row>
    <row r="21" spans="1:18" ht="15.75">
      <c r="A21" s="37"/>
      <c r="B21" s="40" t="s">
        <v>18</v>
      </c>
      <c r="C21" s="41"/>
      <c r="D21" s="41"/>
      <c r="E21" s="41"/>
      <c r="F21" s="41"/>
      <c r="G21" s="41"/>
      <c r="H21" s="41"/>
      <c r="I21" s="41"/>
      <c r="J21" s="41"/>
      <c r="K21" s="37"/>
      <c r="L21" s="37"/>
      <c r="M21" s="37"/>
      <c r="N21" s="37"/>
      <c r="O21" s="37"/>
      <c r="P21" s="37"/>
      <c r="Q21" s="37"/>
      <c r="R21" s="37"/>
    </row>
    <row r="22" spans="1:18" ht="15">
      <c r="A22" s="37"/>
      <c r="B22" s="41" t="s">
        <v>44</v>
      </c>
      <c r="C22" s="41"/>
      <c r="D22" s="41"/>
      <c r="E22" s="41"/>
      <c r="F22" s="41"/>
      <c r="G22" s="41"/>
      <c r="H22" s="41"/>
      <c r="I22" s="41"/>
      <c r="J22" s="41"/>
      <c r="K22" s="37"/>
      <c r="L22" s="37"/>
      <c r="M22" s="37"/>
      <c r="N22" s="37"/>
      <c r="O22" s="37"/>
      <c r="P22" s="37"/>
      <c r="Q22" s="37"/>
      <c r="R22" s="37"/>
    </row>
    <row r="23" spans="1:18" ht="15">
      <c r="A23" s="37"/>
      <c r="B23" s="41" t="s">
        <v>45</v>
      </c>
      <c r="C23" s="41"/>
      <c r="D23" s="41"/>
      <c r="E23" s="41"/>
      <c r="F23" s="41"/>
      <c r="G23" s="41"/>
      <c r="H23" s="41"/>
      <c r="I23" s="41"/>
      <c r="J23" s="41"/>
      <c r="K23" s="37"/>
      <c r="L23" s="37"/>
      <c r="M23" s="37"/>
      <c r="N23" s="37"/>
      <c r="O23" s="37"/>
      <c r="P23" s="37"/>
      <c r="Q23" s="37"/>
      <c r="R23" s="37"/>
    </row>
    <row r="24" spans="1:18" ht="15">
      <c r="A24" s="37"/>
      <c r="B24" s="41" t="s">
        <v>46</v>
      </c>
      <c r="C24" s="41"/>
      <c r="D24" s="41"/>
      <c r="E24" s="41"/>
      <c r="F24" s="41"/>
      <c r="G24" s="41"/>
      <c r="H24" s="41"/>
      <c r="I24" s="41"/>
      <c r="J24" s="41"/>
      <c r="K24" s="37"/>
      <c r="L24" s="37"/>
      <c r="M24" s="37"/>
      <c r="N24" s="37"/>
      <c r="O24" s="37"/>
      <c r="P24" s="37"/>
      <c r="Q24" s="37"/>
      <c r="R24" s="37"/>
    </row>
    <row r="25" spans="1:18" ht="15">
      <c r="A25" s="37"/>
      <c r="B25" s="41" t="s">
        <v>47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37"/>
      <c r="Q25" s="37"/>
      <c r="R25" s="37"/>
    </row>
    <row r="26" spans="1:18" ht="15.75">
      <c r="A26" s="37"/>
      <c r="B26" s="37" t="s">
        <v>48</v>
      </c>
      <c r="C26" s="40"/>
      <c r="D26" s="40"/>
      <c r="E26" s="40"/>
      <c r="F26" s="40"/>
      <c r="G26" s="40"/>
      <c r="H26" s="40"/>
      <c r="I26" s="40"/>
      <c r="J26" s="37"/>
      <c r="K26" s="37"/>
      <c r="L26" s="37"/>
      <c r="M26" s="37"/>
      <c r="N26" s="37"/>
      <c r="O26" s="37"/>
      <c r="P26" s="37"/>
      <c r="Q26" s="37"/>
      <c r="R26" s="37"/>
    </row>
    <row r="27" spans="1:18" ht="15.75">
      <c r="A27" s="37"/>
      <c r="B27" s="40" t="s">
        <v>19</v>
      </c>
      <c r="C27" s="40"/>
      <c r="D27" s="40"/>
      <c r="E27" s="40"/>
      <c r="F27" s="40"/>
      <c r="G27" s="40"/>
      <c r="H27" s="40"/>
      <c r="I27" s="40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15">
      <c r="A28" s="37"/>
      <c r="B28" s="41" t="s">
        <v>49</v>
      </c>
      <c r="C28" s="37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37"/>
      <c r="P28" s="37"/>
      <c r="Q28" s="37"/>
      <c r="R28" s="37"/>
    </row>
    <row r="29" spans="1:18" ht="15">
      <c r="A29" s="37"/>
      <c r="B29" s="41" t="s">
        <v>50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37"/>
      <c r="Q29" s="37"/>
      <c r="R29" s="37"/>
    </row>
    <row r="30" spans="1:18" ht="15">
      <c r="A30" s="37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37"/>
      <c r="Q30" s="37"/>
      <c r="R30" s="37"/>
    </row>
    <row r="31" spans="1:18" ht="15.75">
      <c r="A31" s="37"/>
      <c r="B31" s="40" t="s">
        <v>33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7"/>
      <c r="Q31" s="37"/>
      <c r="R31" s="37"/>
    </row>
    <row r="32" spans="1:18" ht="15">
      <c r="A32" s="37"/>
      <c r="B32" s="41" t="s">
        <v>51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37"/>
      <c r="Q32" s="37"/>
      <c r="R32" s="37"/>
    </row>
    <row r="33" spans="1:18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ht="18">
      <c r="A34" s="37"/>
      <c r="B34" s="42" t="s">
        <v>52</v>
      </c>
      <c r="C34" s="48"/>
      <c r="D34" s="48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1:18" ht="15" thickBo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1:18" ht="18.75" thickTop="1">
      <c r="A36" s="37"/>
      <c r="B36" s="49" t="s">
        <v>53</v>
      </c>
      <c r="C36" s="50"/>
      <c r="D36" s="51"/>
      <c r="E36" s="49" t="s">
        <v>54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37"/>
      <c r="R36" s="37"/>
    </row>
    <row r="37" spans="1:18" ht="18.75" thickBot="1">
      <c r="A37" s="37"/>
      <c r="B37" s="52"/>
      <c r="C37" s="53"/>
      <c r="D37" s="54"/>
      <c r="E37" s="52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  <c r="Q37" s="37"/>
      <c r="R37" s="37"/>
    </row>
    <row r="38" spans="1:18" ht="15.75" thickTop="1">
      <c r="A38" s="37"/>
      <c r="B38" s="55">
        <v>1</v>
      </c>
      <c r="C38" s="56" t="s">
        <v>55</v>
      </c>
      <c r="D38" s="57"/>
      <c r="E38" s="56" t="s">
        <v>56</v>
      </c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9"/>
      <c r="Q38" s="37"/>
      <c r="R38" s="37"/>
    </row>
    <row r="39" spans="1:18">
      <c r="A39" s="37"/>
      <c r="B39" s="60"/>
      <c r="C39" s="61"/>
      <c r="D39" s="62"/>
      <c r="E39" s="61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2"/>
      <c r="Q39" s="37"/>
      <c r="R39" s="37"/>
    </row>
    <row r="40" spans="1:18" ht="15">
      <c r="A40" s="37"/>
      <c r="B40" s="60"/>
      <c r="C40" s="61"/>
      <c r="D40" s="62"/>
      <c r="E40" s="64" t="s">
        <v>57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2"/>
      <c r="Q40" s="37"/>
      <c r="R40" s="37"/>
    </row>
    <row r="41" spans="1:18">
      <c r="A41" s="37"/>
      <c r="B41" s="60"/>
      <c r="C41" s="61"/>
      <c r="D41" s="62"/>
      <c r="E41" s="61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2"/>
      <c r="Q41" s="37"/>
      <c r="R41" s="37"/>
    </row>
    <row r="42" spans="1:18" ht="15">
      <c r="A42" s="37"/>
      <c r="B42" s="60"/>
      <c r="C42" s="61"/>
      <c r="D42" s="62"/>
      <c r="E42" s="64" t="s">
        <v>58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2"/>
      <c r="Q42" s="37"/>
      <c r="R42" s="37"/>
    </row>
    <row r="43" spans="1:18">
      <c r="A43" s="37"/>
      <c r="B43" s="60"/>
      <c r="C43" s="61"/>
      <c r="D43" s="62"/>
      <c r="E43" s="61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2"/>
      <c r="Q43" s="37"/>
      <c r="R43" s="37"/>
    </row>
    <row r="44" spans="1:18" ht="15">
      <c r="A44" s="37"/>
      <c r="B44" s="60"/>
      <c r="C44" s="61"/>
      <c r="D44" s="62"/>
      <c r="E44" s="64" t="s">
        <v>59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2"/>
      <c r="Q44" s="37"/>
      <c r="R44" s="37"/>
    </row>
    <row r="45" spans="1:18" ht="15" thickBot="1">
      <c r="A45" s="37"/>
      <c r="B45" s="65"/>
      <c r="C45" s="66"/>
      <c r="D45" s="67"/>
      <c r="E45" s="66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7"/>
      <c r="Q45" s="37"/>
      <c r="R45" s="37"/>
    </row>
    <row r="46" spans="1:18" ht="16.5" thickTop="1" thickBot="1">
      <c r="A46" s="37"/>
      <c r="B46" s="69">
        <v>2</v>
      </c>
      <c r="C46" s="69" t="s">
        <v>60</v>
      </c>
      <c r="D46" s="69"/>
      <c r="E46" s="69" t="s">
        <v>61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2"/>
      <c r="Q46" s="37"/>
      <c r="R46" s="37"/>
    </row>
    <row r="47" spans="1:18" ht="15.75" thickTop="1" thickBot="1">
      <c r="A47" s="37"/>
      <c r="B47" s="61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2"/>
      <c r="Q47" s="37"/>
      <c r="R47" s="37"/>
    </row>
    <row r="48" spans="1:18" ht="16.5" thickTop="1" thickBot="1">
      <c r="A48" s="37"/>
      <c r="B48" s="69">
        <v>3</v>
      </c>
      <c r="C48" s="73" t="s">
        <v>62</v>
      </c>
      <c r="D48" s="74"/>
      <c r="E48" s="75" t="s">
        <v>63</v>
      </c>
      <c r="F48" s="76"/>
      <c r="G48" s="76"/>
      <c r="H48" s="76"/>
      <c r="I48" s="76"/>
      <c r="J48" s="76"/>
      <c r="K48" s="76"/>
      <c r="L48" s="76"/>
      <c r="M48" s="76"/>
      <c r="N48" s="76"/>
      <c r="O48" s="77"/>
      <c r="P48" s="72"/>
      <c r="Q48" s="37"/>
      <c r="R48" s="37"/>
    </row>
    <row r="49" spans="1:18" ht="15.75" thickTop="1" thickBot="1">
      <c r="A49" s="37"/>
      <c r="B49" s="61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2"/>
      <c r="Q49" s="37"/>
      <c r="R49" s="37"/>
    </row>
    <row r="50" spans="1:18" ht="15.75" thickTop="1">
      <c r="A50" s="37"/>
      <c r="B50" s="78">
        <v>4</v>
      </c>
      <c r="C50" s="79" t="s">
        <v>64</v>
      </c>
      <c r="D50" s="57"/>
      <c r="E50" s="56" t="s">
        <v>65</v>
      </c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9"/>
      <c r="Q50" s="37"/>
      <c r="R50" s="37"/>
    </row>
    <row r="51" spans="1:18" ht="15">
      <c r="A51" s="37"/>
      <c r="B51" s="80"/>
      <c r="C51" s="81"/>
      <c r="D51" s="82"/>
      <c r="E51" s="61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2"/>
      <c r="Q51" s="37"/>
      <c r="R51" s="37"/>
    </row>
    <row r="52" spans="1:18" ht="15">
      <c r="A52" s="37"/>
      <c r="B52" s="80"/>
      <c r="C52" s="81"/>
      <c r="D52" s="82"/>
      <c r="E52" s="64" t="s">
        <v>66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2"/>
      <c r="Q52" s="37"/>
      <c r="R52" s="37"/>
    </row>
    <row r="53" spans="1:18" ht="15.75" thickBot="1">
      <c r="A53" s="37"/>
      <c r="B53" s="83"/>
      <c r="C53" s="84"/>
      <c r="D53" s="85"/>
      <c r="E53" s="66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7"/>
      <c r="Q53" s="37"/>
      <c r="R53" s="37"/>
    </row>
    <row r="54" spans="1:18" ht="16.5" thickTop="1" thickBot="1">
      <c r="A54" s="37"/>
      <c r="B54" s="69">
        <v>5</v>
      </c>
      <c r="C54" s="73" t="s">
        <v>67</v>
      </c>
      <c r="D54" s="74"/>
      <c r="E54" s="73" t="s">
        <v>68</v>
      </c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74"/>
      <c r="Q54" s="37"/>
      <c r="R54" s="37"/>
    </row>
    <row r="55" spans="1:18" ht="15.75" thickTop="1" thickBot="1">
      <c r="A55" s="37"/>
      <c r="B55" s="61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2"/>
      <c r="Q55" s="37"/>
      <c r="R55" s="37"/>
    </row>
    <row r="56" spans="1:18" ht="16.5" thickTop="1" thickBot="1">
      <c r="A56" s="37"/>
      <c r="B56" s="69">
        <v>6</v>
      </c>
      <c r="C56" s="86" t="s">
        <v>69</v>
      </c>
      <c r="D56" s="74"/>
      <c r="E56" s="73" t="s">
        <v>70</v>
      </c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74"/>
      <c r="Q56" s="37"/>
      <c r="R56" s="37"/>
    </row>
    <row r="57" spans="1:18" ht="15.75" thickTop="1" thickBot="1">
      <c r="A57" s="37"/>
      <c r="B57" s="61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2"/>
      <c r="Q57" s="37"/>
      <c r="R57" s="37"/>
    </row>
    <row r="58" spans="1:18" ht="15.75" thickTop="1">
      <c r="A58" s="37"/>
      <c r="B58" s="55">
        <v>7</v>
      </c>
      <c r="C58" s="56" t="s">
        <v>71</v>
      </c>
      <c r="D58" s="57"/>
      <c r="E58" s="56" t="s">
        <v>72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57"/>
      <c r="Q58" s="37"/>
      <c r="R58" s="37"/>
    </row>
    <row r="59" spans="1:18" ht="15">
      <c r="A59" s="37"/>
      <c r="B59" s="88"/>
      <c r="C59" s="64"/>
      <c r="D59" s="82"/>
      <c r="E59" s="61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2"/>
      <c r="Q59" s="37"/>
      <c r="R59" s="37"/>
    </row>
    <row r="60" spans="1:18" ht="15">
      <c r="A60" s="37"/>
      <c r="B60" s="88"/>
      <c r="C60" s="64"/>
      <c r="D60" s="82"/>
      <c r="E60" s="64" t="s">
        <v>73</v>
      </c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2"/>
      <c r="Q60" s="37"/>
      <c r="R60" s="37"/>
    </row>
    <row r="61" spans="1:18" ht="15">
      <c r="A61" s="37"/>
      <c r="B61" s="88"/>
      <c r="C61" s="64"/>
      <c r="D61" s="82"/>
      <c r="E61" s="61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2"/>
      <c r="Q61" s="37"/>
      <c r="R61" s="37"/>
    </row>
    <row r="62" spans="1:18" ht="15">
      <c r="A62" s="37"/>
      <c r="B62" s="88"/>
      <c r="C62" s="64"/>
      <c r="D62" s="82"/>
      <c r="E62" s="64" t="s">
        <v>74</v>
      </c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2"/>
      <c r="Q62" s="37"/>
      <c r="R62" s="37"/>
    </row>
    <row r="63" spans="1:18" ht="15">
      <c r="A63" s="37"/>
      <c r="B63" s="88"/>
      <c r="C63" s="64"/>
      <c r="D63" s="82"/>
      <c r="E63" s="61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2"/>
      <c r="Q63" s="37"/>
      <c r="R63" s="37"/>
    </row>
    <row r="64" spans="1:18" ht="15">
      <c r="A64" s="37"/>
      <c r="B64" s="88"/>
      <c r="C64" s="64"/>
      <c r="D64" s="82"/>
      <c r="E64" s="64" t="s">
        <v>75</v>
      </c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2"/>
      <c r="Q64" s="37"/>
      <c r="R64" s="37"/>
    </row>
    <row r="65" spans="1:18" ht="15">
      <c r="A65" s="37"/>
      <c r="B65" s="88"/>
      <c r="C65" s="64"/>
      <c r="D65" s="82"/>
      <c r="E65" s="61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2"/>
      <c r="Q65" s="37"/>
      <c r="R65" s="37"/>
    </row>
    <row r="66" spans="1:18" ht="15">
      <c r="A66" s="37"/>
      <c r="B66" s="88"/>
      <c r="C66" s="64"/>
      <c r="D66" s="82"/>
      <c r="E66" s="64" t="s">
        <v>76</v>
      </c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2"/>
      <c r="Q66" s="37"/>
      <c r="R66" s="37"/>
    </row>
    <row r="67" spans="1:18" ht="15">
      <c r="A67" s="37"/>
      <c r="B67" s="88"/>
      <c r="C67" s="64"/>
      <c r="D67" s="82"/>
      <c r="E67" s="61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2"/>
      <c r="Q67" s="37"/>
      <c r="R67" s="37"/>
    </row>
    <row r="68" spans="1:18" ht="15">
      <c r="A68" s="37"/>
      <c r="B68" s="88"/>
      <c r="C68" s="64"/>
      <c r="D68" s="82"/>
      <c r="E68" s="64" t="s">
        <v>77</v>
      </c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2"/>
      <c r="Q68" s="37"/>
      <c r="R68" s="37"/>
    </row>
    <row r="69" spans="1:18" ht="15">
      <c r="A69" s="37"/>
      <c r="B69" s="88"/>
      <c r="C69" s="64"/>
      <c r="D69" s="82"/>
      <c r="E69" s="61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2"/>
      <c r="Q69" s="37"/>
      <c r="R69" s="37"/>
    </row>
    <row r="70" spans="1:18" ht="15">
      <c r="A70" s="37"/>
      <c r="B70" s="88"/>
      <c r="C70" s="64"/>
      <c r="D70" s="82"/>
      <c r="E70" s="64" t="s">
        <v>78</v>
      </c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2"/>
      <c r="Q70" s="37"/>
      <c r="R70" s="37"/>
    </row>
    <row r="71" spans="1:18" ht="15">
      <c r="A71" s="37"/>
      <c r="B71" s="88"/>
      <c r="C71" s="64"/>
      <c r="D71" s="82"/>
      <c r="E71" s="61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2"/>
      <c r="Q71" s="37"/>
      <c r="R71" s="37"/>
    </row>
    <row r="72" spans="1:18" ht="15">
      <c r="A72" s="37"/>
      <c r="B72" s="88"/>
      <c r="C72" s="64"/>
      <c r="D72" s="82"/>
      <c r="E72" s="64" t="s">
        <v>79</v>
      </c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2"/>
      <c r="Q72" s="37"/>
      <c r="R72" s="37"/>
    </row>
    <row r="73" spans="1:18" ht="15">
      <c r="A73" s="37"/>
      <c r="B73" s="88"/>
      <c r="C73" s="64"/>
      <c r="D73" s="82"/>
      <c r="E73" s="61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2"/>
      <c r="Q73" s="37"/>
      <c r="R73" s="37"/>
    </row>
    <row r="74" spans="1:18" ht="15">
      <c r="A74" s="37"/>
      <c r="B74" s="88"/>
      <c r="C74" s="64"/>
      <c r="D74" s="82"/>
      <c r="E74" s="64" t="s">
        <v>80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2"/>
      <c r="Q74" s="37"/>
      <c r="R74" s="37"/>
    </row>
    <row r="75" spans="1:18" ht="15">
      <c r="A75" s="37"/>
      <c r="B75" s="88"/>
      <c r="C75" s="64"/>
      <c r="D75" s="82"/>
      <c r="E75" s="61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2"/>
      <c r="Q75" s="37"/>
      <c r="R75" s="37"/>
    </row>
    <row r="76" spans="1:18" ht="15.75" thickBot="1">
      <c r="A76" s="37"/>
      <c r="B76" s="90"/>
      <c r="C76" s="91"/>
      <c r="D76" s="85"/>
      <c r="E76" s="91" t="s">
        <v>81</v>
      </c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85"/>
      <c r="Q76" s="37"/>
      <c r="R76" s="37"/>
    </row>
    <row r="77" spans="1:18" ht="15" thickTop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</row>
    <row r="78" spans="1:18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</row>
    <row r="79" spans="1:18" ht="20.25">
      <c r="A79" s="37"/>
      <c r="B79" s="93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18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</row>
    <row r="81" spans="1:18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</row>
    <row r="82" spans="1:18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</row>
    <row r="83" spans="1:18">
      <c r="A83" s="37"/>
      <c r="B83" s="37" t="s">
        <v>82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Accidents - Detailed Breakdown</vt:lpstr>
      <vt:lpstr>Guidance </vt:lpstr>
    </vt:vector>
  </TitlesOfParts>
  <Company>Viridor Waste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Cook</dc:creator>
  <cp:lastModifiedBy>Jenny Grant</cp:lastModifiedBy>
  <dcterms:created xsi:type="dcterms:W3CDTF">2012-05-18T13:30:26Z</dcterms:created>
  <dcterms:modified xsi:type="dcterms:W3CDTF">2015-04-22T10:40:09Z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