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485"/>
  </bookViews>
  <sheets>
    <sheet name="UKEoW composts" sheetId="1" r:id="rId1"/>
    <sheet name="S.Seg biodegr waste composts" sheetId="2" r:id="rId2"/>
    <sheet name="Mostly UK EoW composts" sheetId="6" r:id="rId3"/>
    <sheet name="Composts incl sewage sludge" sheetId="3" r:id="rId4"/>
    <sheet name="MBT composts" sheetId="4" r:id="rId5"/>
    <sheet name="Unknown compost types" sheetId="5" r:id="rId6"/>
  </sheets>
  <definedNames>
    <definedName name="_xlnm._FilterDatabase" localSheetId="0" hidden="1">'UKEoW composts'!$A$1:$E$1</definedName>
  </definedNames>
  <calcPr calcId="145621"/>
</workbook>
</file>

<file path=xl/calcChain.xml><?xml version="1.0" encoding="utf-8"?>
<calcChain xmlns="http://schemas.openxmlformats.org/spreadsheetml/2006/main">
  <c r="F1443" i="1" l="1"/>
  <c r="G1443" i="1"/>
  <c r="H1443" i="1"/>
  <c r="I1443" i="1"/>
  <c r="J1443" i="1"/>
  <c r="K1443" i="1"/>
  <c r="F1442" i="1"/>
  <c r="G1442" i="1"/>
  <c r="H1442" i="1"/>
  <c r="I1442" i="1"/>
  <c r="J1442" i="1"/>
  <c r="K1442" i="1"/>
  <c r="F1441" i="1"/>
  <c r="G1441" i="1"/>
  <c r="H1441" i="1"/>
  <c r="I1441" i="1"/>
  <c r="J1441" i="1"/>
  <c r="K1441" i="1"/>
  <c r="F1440" i="1"/>
  <c r="G1440" i="1"/>
  <c r="H1440" i="1"/>
  <c r="I1440" i="1"/>
  <c r="J1440" i="1"/>
  <c r="K1440" i="1"/>
  <c r="F1439" i="1"/>
  <c r="G1439" i="1"/>
  <c r="H1439" i="1"/>
  <c r="I1439" i="1"/>
  <c r="J1439" i="1"/>
  <c r="K1439" i="1"/>
  <c r="E1443" i="1"/>
  <c r="E1442" i="1"/>
  <c r="E1441" i="1"/>
  <c r="E1440" i="1"/>
  <c r="E1439" i="1"/>
  <c r="F167" i="2"/>
  <c r="G167" i="2"/>
  <c r="H167" i="2"/>
  <c r="I167" i="2"/>
  <c r="J167" i="2"/>
  <c r="K167" i="2"/>
  <c r="F166" i="2"/>
  <c r="G166" i="2"/>
  <c r="H166" i="2"/>
  <c r="I166" i="2"/>
  <c r="J166" i="2"/>
  <c r="K166" i="2"/>
  <c r="F165" i="2"/>
  <c r="G165" i="2"/>
  <c r="H165" i="2"/>
  <c r="I165" i="2"/>
  <c r="J165" i="2"/>
  <c r="K165" i="2"/>
  <c r="F164" i="2"/>
  <c r="G164" i="2"/>
  <c r="H164" i="2"/>
  <c r="I164" i="2"/>
  <c r="J164" i="2"/>
  <c r="K164" i="2"/>
  <c r="F163" i="2"/>
  <c r="G163" i="2"/>
  <c r="H163" i="2"/>
  <c r="I163" i="2"/>
  <c r="J163" i="2"/>
  <c r="K163" i="2"/>
  <c r="E167" i="2"/>
  <c r="E166" i="2"/>
  <c r="E165" i="2"/>
  <c r="E164" i="2"/>
  <c r="E163" i="2"/>
  <c r="F34" i="3"/>
  <c r="G34" i="3"/>
  <c r="H34" i="3"/>
  <c r="I34" i="3"/>
  <c r="J34" i="3"/>
  <c r="K34" i="3"/>
  <c r="F33" i="3"/>
  <c r="G33" i="3"/>
  <c r="H33" i="3"/>
  <c r="I33" i="3"/>
  <c r="J33" i="3"/>
  <c r="K33" i="3"/>
  <c r="F32" i="3"/>
  <c r="G32" i="3"/>
  <c r="H32" i="3"/>
  <c r="I32" i="3"/>
  <c r="J32" i="3"/>
  <c r="K32" i="3"/>
  <c r="F31" i="3"/>
  <c r="G31" i="3"/>
  <c r="H31" i="3"/>
  <c r="I31" i="3"/>
  <c r="J31" i="3"/>
  <c r="K31" i="3"/>
  <c r="J30" i="3"/>
  <c r="K30" i="3"/>
  <c r="F30" i="3"/>
  <c r="G30" i="3"/>
  <c r="H30" i="3"/>
  <c r="I30" i="3"/>
  <c r="E34" i="3"/>
  <c r="E33" i="3"/>
  <c r="E32" i="3"/>
  <c r="E31" i="3"/>
  <c r="E30" i="3"/>
  <c r="F30" i="4"/>
  <c r="G30" i="4"/>
  <c r="H30" i="4"/>
  <c r="I30" i="4"/>
  <c r="J30" i="4"/>
  <c r="K30" i="4"/>
  <c r="F29" i="4"/>
  <c r="G29" i="4"/>
  <c r="H29" i="4"/>
  <c r="I29" i="4"/>
  <c r="J29" i="4"/>
  <c r="K29" i="4"/>
  <c r="E30" i="4"/>
  <c r="E29" i="4"/>
  <c r="F28" i="4"/>
  <c r="G28" i="4"/>
  <c r="H28" i="4"/>
  <c r="I28" i="4"/>
  <c r="J28" i="4"/>
  <c r="K28" i="4"/>
  <c r="E28" i="4"/>
  <c r="F27" i="4"/>
  <c r="G27" i="4"/>
  <c r="H27" i="4"/>
  <c r="I27" i="4"/>
  <c r="J27" i="4"/>
  <c r="K27" i="4"/>
  <c r="E27" i="4"/>
  <c r="K31" i="4"/>
  <c r="F31" i="4"/>
  <c r="G31" i="4"/>
  <c r="H31" i="4"/>
  <c r="I31" i="4"/>
  <c r="J31" i="4"/>
  <c r="E31" i="4"/>
  <c r="F12" i="5"/>
  <c r="G12" i="5"/>
  <c r="H12" i="5"/>
  <c r="I12" i="5"/>
  <c r="J12" i="5"/>
  <c r="K12" i="5"/>
  <c r="F11" i="5"/>
  <c r="G11" i="5"/>
  <c r="H11" i="5"/>
  <c r="I11" i="5"/>
  <c r="J11" i="5"/>
  <c r="K11" i="5"/>
  <c r="F10" i="5"/>
  <c r="G10" i="5"/>
  <c r="H10" i="5"/>
  <c r="I10" i="5"/>
  <c r="J10" i="5"/>
  <c r="K10" i="5"/>
  <c r="F9" i="5"/>
  <c r="G9" i="5"/>
  <c r="H9" i="5"/>
  <c r="I9" i="5"/>
  <c r="J9" i="5"/>
  <c r="K9" i="5"/>
  <c r="F8" i="5"/>
  <c r="G8" i="5"/>
  <c r="H8" i="5"/>
  <c r="I8" i="5"/>
  <c r="J8" i="5"/>
  <c r="K8" i="5"/>
  <c r="E12" i="5"/>
  <c r="E11" i="5"/>
  <c r="E10" i="5"/>
  <c r="E9" i="5"/>
  <c r="E8" i="5"/>
  <c r="D743" i="6"/>
  <c r="E743" i="6"/>
  <c r="F743" i="6"/>
  <c r="G743" i="6"/>
  <c r="H743" i="6"/>
  <c r="I743" i="6"/>
  <c r="J743" i="6"/>
  <c r="E741" i="6"/>
  <c r="F741" i="6"/>
  <c r="G741" i="6"/>
  <c r="H741" i="6"/>
  <c r="I741" i="6"/>
  <c r="J741" i="6"/>
  <c r="D741" i="6"/>
  <c r="E742" i="6"/>
  <c r="F742" i="6"/>
  <c r="G742" i="6"/>
  <c r="H742" i="6"/>
  <c r="I742" i="6"/>
  <c r="J742" i="6"/>
  <c r="D742" i="6"/>
  <c r="E740" i="6"/>
  <c r="F740" i="6"/>
  <c r="G740" i="6"/>
  <c r="H740" i="6"/>
  <c r="I740" i="6"/>
  <c r="J740" i="6"/>
  <c r="D740" i="6"/>
  <c r="E739" i="6"/>
  <c r="F739" i="6"/>
  <c r="G739" i="6"/>
  <c r="H739" i="6"/>
  <c r="I739" i="6"/>
  <c r="J739" i="6"/>
  <c r="D739" i="6"/>
</calcChain>
</file>

<file path=xl/sharedStrings.xml><?xml version="1.0" encoding="utf-8"?>
<sst xmlns="http://schemas.openxmlformats.org/spreadsheetml/2006/main" count="295" uniqueCount="49">
  <si>
    <t>COMPANY</t>
  </si>
  <si>
    <t>SITE</t>
  </si>
  <si>
    <t>Sample Ref.</t>
  </si>
  <si>
    <t>Cu</t>
  </si>
  <si>
    <t>Zn</t>
  </si>
  <si>
    <t>Pb</t>
  </si>
  <si>
    <t>Cd</t>
  </si>
  <si>
    <t>Hg</t>
  </si>
  <si>
    <t>Ni</t>
  </si>
  <si>
    <t>Cr</t>
  </si>
  <si>
    <t>&lt;0.05</t>
  </si>
  <si>
    <t>&lt;0.01</t>
  </si>
  <si>
    <t>Date Received</t>
  </si>
  <si>
    <t>createdOn</t>
  </si>
  <si>
    <t>samplePartnerCode</t>
  </si>
  <si>
    <t>SampDescription</t>
  </si>
  <si>
    <t>Copper</t>
  </si>
  <si>
    <t>Zinc</t>
  </si>
  <si>
    <t>Lead</t>
  </si>
  <si>
    <t>Cadmium</t>
  </si>
  <si>
    <t>Mercury</t>
  </si>
  <si>
    <t>Nickel</t>
  </si>
  <si>
    <t>Chromium</t>
  </si>
  <si>
    <t>&lt;0.1</t>
  </si>
  <si>
    <t>&lt;2</t>
  </si>
  <si>
    <t>&lt;5</t>
  </si>
  <si>
    <t>Minimum</t>
  </si>
  <si>
    <t>Maximum</t>
  </si>
  <si>
    <t>Median</t>
  </si>
  <si>
    <t>Mean</t>
  </si>
  <si>
    <t>90 %ile</t>
  </si>
  <si>
    <t>EU EoW limit</t>
  </si>
  <si>
    <t>Likeliness to fail</t>
  </si>
  <si>
    <t>High</t>
  </si>
  <si>
    <t>Medium</t>
  </si>
  <si>
    <t>Low</t>
  </si>
  <si>
    <t>Quite low</t>
  </si>
  <si>
    <t>N.B.: High PTE values are likely to be due to inclusion of some samples that are made from mixed municipal wastes.</t>
  </si>
  <si>
    <t>Samples in this worksheet were supplied from laboratory B in anonymised format, so we have not separated UK EoW composts from UK non-EoW composts.</t>
  </si>
  <si>
    <t>N.B.: Samples in this worksheet were sorted by type from laboratory A's data and have then been anonymised.</t>
  </si>
  <si>
    <t>Med-High</t>
  </si>
  <si>
    <t>?</t>
  </si>
  <si>
    <t>Number of samples failed in 2009</t>
  </si>
  <si>
    <t>Percentage of samples failed in 2009</t>
  </si>
  <si>
    <t>Percentage of samples failed in 2010</t>
  </si>
  <si>
    <t>Number of samples failed in 2010</t>
  </si>
  <si>
    <t>Number of samples failed in 2011</t>
  </si>
  <si>
    <t>Data does not include all certified composts; cannot be certain whether this dataset is typical of the whole of certified composts.</t>
  </si>
  <si>
    <t>Percentage of samples failed in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</si>
</sst>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0" borderId="0" xfId="0" applyFont="1"/>
    <xf numFmtId="2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0" xfId="0" applyNumberFormat="1" applyFont="1" applyAlignment="1">
      <alignment horizontal="right"/>
    </xf>
    <xf numFmtId="164" fontId="0" fillId="0" borderId="0" xfId="0" applyNumberFormat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5" borderId="0" xfId="0" applyNumberFormat="1" applyFill="1"/>
    <xf numFmtId="2" fontId="0" fillId="5" borderId="0" xfId="0" applyNumberFormat="1" applyFill="1" applyAlignment="1">
      <alignment horizontal="right"/>
    </xf>
    <xf numFmtId="0" fontId="0" fillId="3" borderId="0" xfId="0" applyFill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Fill="1"/>
    <xf numFmtId="2" fontId="5" fillId="0" borderId="0" xfId="0" applyNumberFormat="1" applyFont="1" applyFill="1"/>
    <xf numFmtId="14" fontId="2" fillId="0" borderId="0" xfId="0" applyNumberFormat="1" applyFont="1" applyAlignment="1">
      <alignment horizontal="left"/>
    </xf>
    <xf numFmtId="2" fontId="0" fillId="0" borderId="1" xfId="0" applyNumberFormat="1" applyBorder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6" fillId="0" borderId="0" xfId="0" applyFont="1"/>
    <xf numFmtId="0" fontId="0" fillId="6" borderId="0" xfId="0" applyFill="1"/>
    <xf numFmtId="0" fontId="0" fillId="6" borderId="0" xfId="0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5"/>
  <sheetViews>
    <sheetView tabSelected="1" workbookViewId="0">
      <pane ySplit="510" topLeftCell="A1421" activePane="bottomLeft"/>
      <selection activeCell="E1" sqref="E1:K1"/>
      <selection pane="bottomLeft" activeCell="A1448" sqref="A1448"/>
    </sheetView>
  </sheetViews>
  <sheetFormatPr defaultRowHeight="12.75" x14ac:dyDescent="0.2"/>
  <cols>
    <col min="1" max="1" width="10.5703125" customWidth="1"/>
    <col min="2" max="2" width="6.7109375" customWidth="1"/>
    <col min="3" max="3" width="12.85546875" customWidth="1"/>
    <col min="4" max="4" width="15.28515625" customWidth="1"/>
  </cols>
  <sheetData>
    <row r="1" spans="1:11" x14ac:dyDescent="0.2">
      <c r="A1" s="6" t="s">
        <v>0</v>
      </c>
      <c r="B1" s="6" t="s">
        <v>1</v>
      </c>
      <c r="C1" s="6" t="s">
        <v>2</v>
      </c>
      <c r="D1" s="6" t="s">
        <v>12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</row>
    <row r="2" spans="1:11" x14ac:dyDescent="0.2">
      <c r="D2" s="1">
        <v>40520</v>
      </c>
      <c r="E2" s="9">
        <v>39.229999999999997</v>
      </c>
      <c r="F2" s="9">
        <v>166.16</v>
      </c>
      <c r="G2" s="9">
        <v>89.56</v>
      </c>
      <c r="H2" s="9">
        <v>0.23</v>
      </c>
      <c r="I2" s="9">
        <v>0.11</v>
      </c>
      <c r="J2" s="9">
        <v>19.84</v>
      </c>
      <c r="K2" s="9">
        <v>14.99</v>
      </c>
    </row>
    <row r="3" spans="1:11" x14ac:dyDescent="0.2">
      <c r="D3" s="1">
        <v>40520</v>
      </c>
      <c r="E3" s="9">
        <v>78.319999999999993</v>
      </c>
      <c r="F3" s="9">
        <v>203.94</v>
      </c>
      <c r="G3" s="9">
        <v>93.02</v>
      </c>
      <c r="H3" s="9">
        <v>0.39</v>
      </c>
      <c r="I3" s="9">
        <v>0.16</v>
      </c>
      <c r="J3" s="9">
        <v>21.16</v>
      </c>
      <c r="K3" s="9">
        <v>14.03</v>
      </c>
    </row>
    <row r="4" spans="1:11" x14ac:dyDescent="0.2">
      <c r="D4" s="1">
        <v>40556</v>
      </c>
      <c r="E4" s="9">
        <v>56.13</v>
      </c>
      <c r="F4" s="9">
        <v>183.14</v>
      </c>
      <c r="G4" s="9">
        <v>82.5</v>
      </c>
      <c r="H4" s="9">
        <v>0.39</v>
      </c>
      <c r="I4" s="9">
        <v>0.11</v>
      </c>
      <c r="J4" s="9">
        <v>16.79</v>
      </c>
      <c r="K4" s="9">
        <v>18.100000000000001</v>
      </c>
    </row>
    <row r="5" spans="1:11" x14ac:dyDescent="0.2">
      <c r="D5" s="1">
        <v>40556</v>
      </c>
      <c r="E5" s="9">
        <v>43.7</v>
      </c>
      <c r="F5" s="9">
        <v>168.56</v>
      </c>
      <c r="G5" s="9">
        <v>64.010000000000005</v>
      </c>
      <c r="H5" s="9">
        <v>0.45</v>
      </c>
      <c r="I5" s="9">
        <v>0.08</v>
      </c>
      <c r="J5" s="9">
        <v>14.71</v>
      </c>
      <c r="K5" s="9">
        <v>15.77</v>
      </c>
    </row>
    <row r="6" spans="1:11" x14ac:dyDescent="0.2">
      <c r="D6" s="1">
        <v>40680</v>
      </c>
      <c r="E6" s="9">
        <v>89.03</v>
      </c>
      <c r="F6" s="9">
        <v>238.24</v>
      </c>
      <c r="G6" s="9">
        <v>91.45</v>
      </c>
      <c r="H6" s="9">
        <v>0.62</v>
      </c>
      <c r="I6" s="9">
        <v>0.16</v>
      </c>
      <c r="J6" s="9">
        <v>16.649999999999999</v>
      </c>
      <c r="K6" s="9">
        <v>19.75</v>
      </c>
    </row>
    <row r="7" spans="1:11" x14ac:dyDescent="0.2">
      <c r="D7" s="1">
        <v>40686</v>
      </c>
      <c r="E7" s="9">
        <v>48.2</v>
      </c>
      <c r="F7" s="9">
        <v>184.73</v>
      </c>
      <c r="G7" s="9">
        <v>76.56</v>
      </c>
      <c r="H7" s="9">
        <v>0.4</v>
      </c>
      <c r="I7" s="9">
        <v>0.08</v>
      </c>
      <c r="J7" s="9">
        <v>13.88</v>
      </c>
      <c r="K7" s="9">
        <v>18.68</v>
      </c>
    </row>
    <row r="8" spans="1:11" x14ac:dyDescent="0.2">
      <c r="D8" s="1">
        <v>40708</v>
      </c>
      <c r="E8" s="9">
        <v>71.34</v>
      </c>
      <c r="F8" s="9">
        <v>229.25</v>
      </c>
      <c r="G8" s="9">
        <v>85.26</v>
      </c>
      <c r="H8" s="9">
        <v>0.49</v>
      </c>
      <c r="I8" s="9">
        <v>0.13</v>
      </c>
      <c r="J8" s="9">
        <v>16.100000000000001</v>
      </c>
      <c r="K8" s="9">
        <v>17.03</v>
      </c>
    </row>
    <row r="9" spans="1:11" x14ac:dyDescent="0.2">
      <c r="D9" s="1">
        <v>40708</v>
      </c>
      <c r="E9" s="9">
        <v>61.38</v>
      </c>
      <c r="F9" s="9">
        <v>198.38</v>
      </c>
      <c r="G9" s="9">
        <v>83.03</v>
      </c>
      <c r="H9" s="9">
        <v>0.44</v>
      </c>
      <c r="I9" s="9">
        <v>0.14000000000000001</v>
      </c>
      <c r="J9" s="9">
        <v>16.3</v>
      </c>
      <c r="K9" s="9">
        <v>18.77</v>
      </c>
    </row>
    <row r="10" spans="1:11" x14ac:dyDescent="0.2">
      <c r="D10" s="1">
        <v>40742</v>
      </c>
      <c r="E10" s="9">
        <v>53.93</v>
      </c>
      <c r="F10" s="9">
        <v>137.74</v>
      </c>
      <c r="G10" s="9">
        <v>140.46</v>
      </c>
      <c r="H10" s="9">
        <v>0.39</v>
      </c>
      <c r="I10" s="9">
        <v>7.0000000000000007E-2</v>
      </c>
      <c r="J10" s="9">
        <v>12.88</v>
      </c>
      <c r="K10" s="9">
        <v>14.8</v>
      </c>
    </row>
    <row r="11" spans="1:11" x14ac:dyDescent="0.2">
      <c r="D11" s="1">
        <v>40774</v>
      </c>
      <c r="E11" s="9">
        <v>70.569999999999993</v>
      </c>
      <c r="F11" s="9">
        <v>201.5</v>
      </c>
      <c r="G11" s="9">
        <v>83.14</v>
      </c>
      <c r="H11" s="9">
        <v>0.4</v>
      </c>
      <c r="I11" s="9">
        <v>0.12</v>
      </c>
      <c r="J11" s="9">
        <v>14.77</v>
      </c>
      <c r="K11" s="9">
        <v>16.7</v>
      </c>
    </row>
    <row r="12" spans="1:11" x14ac:dyDescent="0.2">
      <c r="D12" s="1">
        <v>40802</v>
      </c>
      <c r="E12" s="9">
        <v>43.96</v>
      </c>
      <c r="F12" s="9">
        <v>191.02</v>
      </c>
      <c r="G12" s="9">
        <v>107.54</v>
      </c>
      <c r="H12" s="9">
        <v>0.42</v>
      </c>
      <c r="I12" s="9">
        <v>0.12</v>
      </c>
      <c r="J12" s="9">
        <v>16</v>
      </c>
      <c r="K12" s="9">
        <v>15.75</v>
      </c>
    </row>
    <row r="13" spans="1:11" x14ac:dyDescent="0.2">
      <c r="D13" s="1">
        <v>40843</v>
      </c>
      <c r="E13" s="9">
        <v>61.43</v>
      </c>
      <c r="F13" s="9">
        <v>221.71</v>
      </c>
      <c r="G13" s="9">
        <v>136.5</v>
      </c>
      <c r="H13" s="9">
        <v>0.84</v>
      </c>
      <c r="I13" s="9">
        <v>0.17</v>
      </c>
      <c r="J13" s="9">
        <v>16.440000000000001</v>
      </c>
      <c r="K13" s="9">
        <v>17.559999999999999</v>
      </c>
    </row>
    <row r="14" spans="1:11" x14ac:dyDescent="0.2">
      <c r="D14" s="1">
        <v>40843</v>
      </c>
      <c r="E14" s="9">
        <v>67.61</v>
      </c>
      <c r="F14" s="9">
        <v>232.52</v>
      </c>
      <c r="G14" s="9">
        <v>81.02</v>
      </c>
      <c r="H14" s="9">
        <v>0.52</v>
      </c>
      <c r="I14" s="9">
        <v>0.12</v>
      </c>
      <c r="J14" s="9">
        <v>15.49</v>
      </c>
      <c r="K14" s="9">
        <v>17.16</v>
      </c>
    </row>
    <row r="15" spans="1:11" x14ac:dyDescent="0.2">
      <c r="D15" s="1">
        <v>40954</v>
      </c>
      <c r="E15" s="9">
        <v>54.84</v>
      </c>
      <c r="F15" s="9">
        <v>228.77</v>
      </c>
      <c r="G15" s="9">
        <v>88.44</v>
      </c>
      <c r="H15" s="9">
        <v>0.41</v>
      </c>
      <c r="I15" s="9">
        <v>0.1</v>
      </c>
      <c r="J15" s="9">
        <v>23.18</v>
      </c>
      <c r="K15" s="9">
        <v>37.770000000000003</v>
      </c>
    </row>
    <row r="16" spans="1:11" x14ac:dyDescent="0.2">
      <c r="D16" s="1">
        <v>40954</v>
      </c>
      <c r="E16" s="9">
        <v>56.59</v>
      </c>
      <c r="F16" s="9">
        <v>192</v>
      </c>
      <c r="G16" s="9">
        <v>73.34</v>
      </c>
      <c r="H16" s="9">
        <v>0.4</v>
      </c>
      <c r="I16" s="9">
        <v>0.1</v>
      </c>
      <c r="J16" s="9">
        <v>18.440000000000001</v>
      </c>
      <c r="K16" s="9">
        <v>25.92</v>
      </c>
    </row>
    <row r="17" spans="4:11" x14ac:dyDescent="0.2">
      <c r="D17" s="1">
        <v>41117</v>
      </c>
      <c r="E17" s="9">
        <v>88.05</v>
      </c>
      <c r="F17" s="9">
        <v>217.09</v>
      </c>
      <c r="G17" s="9">
        <v>84.89</v>
      </c>
      <c r="H17" s="9">
        <v>0.39</v>
      </c>
      <c r="I17" s="9">
        <v>0.14000000000000001</v>
      </c>
      <c r="J17" s="9">
        <v>27.33</v>
      </c>
      <c r="K17" s="9">
        <v>56.36</v>
      </c>
    </row>
    <row r="18" spans="4:11" x14ac:dyDescent="0.2">
      <c r="D18" s="1">
        <v>41156</v>
      </c>
      <c r="E18" s="9">
        <v>48.82</v>
      </c>
      <c r="F18" s="9">
        <v>197.24</v>
      </c>
      <c r="G18" s="9">
        <v>302.74</v>
      </c>
      <c r="H18" s="9">
        <v>0.49</v>
      </c>
      <c r="I18" s="9">
        <v>0.17</v>
      </c>
      <c r="J18" s="9">
        <v>22.54</v>
      </c>
      <c r="K18" s="9">
        <v>33.72</v>
      </c>
    </row>
    <row r="19" spans="4:11" x14ac:dyDescent="0.2">
      <c r="D19" s="1">
        <v>41156</v>
      </c>
      <c r="E19" s="9">
        <v>68.900000000000006</v>
      </c>
      <c r="F19" s="9">
        <v>167.43</v>
      </c>
      <c r="G19" s="9">
        <v>99.73</v>
      </c>
      <c r="H19" s="9">
        <v>0.37</v>
      </c>
      <c r="I19" s="9">
        <v>0.17</v>
      </c>
      <c r="J19" s="9">
        <v>18.059999999999999</v>
      </c>
      <c r="K19" s="9">
        <v>31.57</v>
      </c>
    </row>
    <row r="20" spans="4:11" x14ac:dyDescent="0.2">
      <c r="D20" s="1">
        <v>41190</v>
      </c>
      <c r="E20" s="9">
        <v>58.3</v>
      </c>
      <c r="F20" s="9">
        <v>263.11</v>
      </c>
      <c r="G20" s="9">
        <v>84.02</v>
      </c>
      <c r="H20" s="9">
        <v>0.63</v>
      </c>
      <c r="I20" s="9">
        <v>0.13</v>
      </c>
      <c r="J20" s="9">
        <v>14.79</v>
      </c>
      <c r="K20" s="9">
        <v>20.309999999999999</v>
      </c>
    </row>
    <row r="21" spans="4:11" x14ac:dyDescent="0.2">
      <c r="D21" s="1">
        <v>41152</v>
      </c>
      <c r="E21" s="9">
        <v>66.41</v>
      </c>
      <c r="F21" s="9">
        <v>237.08</v>
      </c>
      <c r="G21" s="9">
        <v>120.66</v>
      </c>
      <c r="H21" s="9">
        <v>0.46</v>
      </c>
      <c r="I21" s="9">
        <v>0.18</v>
      </c>
      <c r="J21" s="9">
        <v>22.3</v>
      </c>
      <c r="K21" s="9">
        <v>29.38</v>
      </c>
    </row>
    <row r="22" spans="4:11" x14ac:dyDescent="0.2">
      <c r="D22" s="1">
        <v>40058</v>
      </c>
      <c r="E22" s="9">
        <v>41.59</v>
      </c>
      <c r="F22" s="9">
        <v>192.95</v>
      </c>
      <c r="G22" s="9">
        <v>119.07</v>
      </c>
      <c r="H22" s="9">
        <v>0.43</v>
      </c>
      <c r="I22" s="9">
        <v>0.15</v>
      </c>
      <c r="J22" s="9">
        <v>21.6</v>
      </c>
      <c r="K22" s="9">
        <v>42.54</v>
      </c>
    </row>
    <row r="23" spans="4:11" x14ac:dyDescent="0.2">
      <c r="D23" s="1">
        <v>40200</v>
      </c>
      <c r="E23" s="9">
        <v>73.319999999999993</v>
      </c>
      <c r="F23" s="9">
        <v>298.88</v>
      </c>
      <c r="G23" s="9">
        <v>178.87</v>
      </c>
      <c r="H23" s="9">
        <v>0.43</v>
      </c>
      <c r="I23" s="9">
        <v>0.22</v>
      </c>
      <c r="J23" s="9">
        <v>20.62</v>
      </c>
      <c r="K23" s="9">
        <v>32.71</v>
      </c>
    </row>
    <row r="24" spans="4:11" x14ac:dyDescent="0.2">
      <c r="D24" s="1">
        <v>40254</v>
      </c>
      <c r="E24" s="9">
        <v>52.96</v>
      </c>
      <c r="F24" s="9">
        <v>210.9</v>
      </c>
      <c r="G24" s="9">
        <v>132.4</v>
      </c>
      <c r="H24" s="9">
        <v>0.42</v>
      </c>
      <c r="I24" s="9">
        <v>0.15</v>
      </c>
      <c r="J24" s="9">
        <v>12.55</v>
      </c>
      <c r="K24" s="9">
        <v>23</v>
      </c>
    </row>
    <row r="25" spans="4:11" x14ac:dyDescent="0.2">
      <c r="D25" s="1">
        <v>40414</v>
      </c>
      <c r="E25" s="9">
        <v>50.23</v>
      </c>
      <c r="F25" s="9">
        <v>348.79</v>
      </c>
      <c r="G25" s="9">
        <v>111.69</v>
      </c>
      <c r="H25" s="9">
        <v>0.28000000000000003</v>
      </c>
      <c r="I25" s="9">
        <v>0.17</v>
      </c>
      <c r="J25" s="9">
        <v>18.79</v>
      </c>
      <c r="K25" s="9">
        <v>24.35</v>
      </c>
    </row>
    <row r="26" spans="4:11" x14ac:dyDescent="0.2">
      <c r="D26" s="1">
        <v>40597</v>
      </c>
      <c r="E26" s="9">
        <v>58.66</v>
      </c>
      <c r="F26" s="9">
        <v>223.86</v>
      </c>
      <c r="G26" s="9">
        <v>114.29</v>
      </c>
      <c r="H26" s="9">
        <v>0.43</v>
      </c>
      <c r="I26" s="9">
        <v>0.21</v>
      </c>
      <c r="J26" s="9">
        <v>15.78</v>
      </c>
      <c r="K26" s="9">
        <v>20.59</v>
      </c>
    </row>
    <row r="27" spans="4:11" x14ac:dyDescent="0.2">
      <c r="D27" s="1">
        <v>40690</v>
      </c>
      <c r="E27" s="9">
        <v>22.19</v>
      </c>
      <c r="F27" s="9">
        <v>61.9</v>
      </c>
      <c r="G27" s="9">
        <v>23.59</v>
      </c>
      <c r="H27" s="9">
        <v>0.19</v>
      </c>
      <c r="I27" s="9">
        <v>0.06</v>
      </c>
      <c r="J27" s="9">
        <v>4.67</v>
      </c>
      <c r="K27" s="9">
        <v>9.64</v>
      </c>
    </row>
    <row r="28" spans="4:11" x14ac:dyDescent="0.2">
      <c r="D28" s="1">
        <v>40795</v>
      </c>
      <c r="E28" s="9">
        <v>52.6</v>
      </c>
      <c r="F28" s="9">
        <v>399.52</v>
      </c>
      <c r="G28" s="9">
        <v>106.17</v>
      </c>
      <c r="H28" s="9">
        <v>0.47</v>
      </c>
      <c r="I28" s="9">
        <v>0.14000000000000001</v>
      </c>
      <c r="J28" s="9">
        <v>17.79</v>
      </c>
      <c r="K28" s="9">
        <v>19.899999999999999</v>
      </c>
    </row>
    <row r="29" spans="4:11" x14ac:dyDescent="0.2">
      <c r="D29" s="1">
        <v>40898</v>
      </c>
      <c r="E29" s="9">
        <v>15.38</v>
      </c>
      <c r="F29" s="9">
        <v>79.02</v>
      </c>
      <c r="G29" s="9">
        <v>21.97</v>
      </c>
      <c r="H29" s="9">
        <v>0.31</v>
      </c>
      <c r="I29" s="9">
        <v>7.0000000000000007E-2</v>
      </c>
      <c r="J29" s="9">
        <v>4.3099999999999996</v>
      </c>
      <c r="K29" s="9">
        <v>10.96</v>
      </c>
    </row>
    <row r="30" spans="4:11" x14ac:dyDescent="0.2">
      <c r="D30" s="1">
        <v>40970</v>
      </c>
      <c r="E30" s="9">
        <v>39.380000000000003</v>
      </c>
      <c r="F30" s="9">
        <v>174.21</v>
      </c>
      <c r="G30" s="9">
        <v>74.47</v>
      </c>
      <c r="H30" s="9">
        <v>0.37</v>
      </c>
      <c r="I30" s="9">
        <v>0.16</v>
      </c>
      <c r="J30" s="9">
        <v>14.89</v>
      </c>
      <c r="K30" s="9">
        <v>17.309999999999999</v>
      </c>
    </row>
    <row r="31" spans="4:11" x14ac:dyDescent="0.2">
      <c r="D31" s="1">
        <v>41092</v>
      </c>
      <c r="E31" s="9">
        <v>15.75</v>
      </c>
      <c r="F31" s="9">
        <v>85.2</v>
      </c>
      <c r="G31" s="9">
        <v>33.61</v>
      </c>
      <c r="H31" s="9">
        <v>0.22</v>
      </c>
      <c r="I31" s="9">
        <v>0.05</v>
      </c>
      <c r="J31" s="9">
        <v>6.48</v>
      </c>
      <c r="K31" s="9">
        <v>11.3</v>
      </c>
    </row>
    <row r="32" spans="4:11" x14ac:dyDescent="0.2">
      <c r="D32" s="1">
        <v>41191</v>
      </c>
      <c r="E32" s="9">
        <v>43.51</v>
      </c>
      <c r="F32" s="9">
        <v>175.89</v>
      </c>
      <c r="G32" s="9">
        <v>91.95</v>
      </c>
      <c r="H32" s="9">
        <v>0.43</v>
      </c>
      <c r="I32" s="9">
        <v>0.21</v>
      </c>
      <c r="J32" s="9">
        <v>17.670000000000002</v>
      </c>
      <c r="K32" s="9">
        <v>17.39</v>
      </c>
    </row>
    <row r="33" spans="4:11" x14ac:dyDescent="0.2">
      <c r="D33" s="1">
        <v>39822</v>
      </c>
      <c r="E33" s="9">
        <v>104.04</v>
      </c>
      <c r="F33" s="9">
        <v>214.67</v>
      </c>
      <c r="G33" s="9">
        <v>123.59</v>
      </c>
      <c r="H33" s="9">
        <v>0.98</v>
      </c>
      <c r="I33" s="9">
        <v>0.19</v>
      </c>
      <c r="J33" s="9">
        <v>13.74</v>
      </c>
      <c r="K33" s="9">
        <v>21.26</v>
      </c>
    </row>
    <row r="34" spans="4:11" x14ac:dyDescent="0.2">
      <c r="D34" s="1">
        <v>39863</v>
      </c>
      <c r="E34" s="9">
        <v>52.63</v>
      </c>
      <c r="F34" s="9">
        <v>189.06</v>
      </c>
      <c r="G34" s="9">
        <v>67.540000000000006</v>
      </c>
      <c r="H34" s="9">
        <v>0.46</v>
      </c>
      <c r="I34" s="9">
        <v>0.17</v>
      </c>
      <c r="J34" s="9">
        <v>10.66</v>
      </c>
      <c r="K34" s="9">
        <v>15.2</v>
      </c>
    </row>
    <row r="35" spans="4:11" x14ac:dyDescent="0.2">
      <c r="D35" s="1">
        <v>39878</v>
      </c>
      <c r="E35" s="9">
        <v>50.81</v>
      </c>
      <c r="F35" s="9">
        <v>186.42</v>
      </c>
      <c r="G35" s="9">
        <v>88.22</v>
      </c>
      <c r="H35" s="9">
        <v>0.46</v>
      </c>
      <c r="I35" s="9">
        <v>0.12</v>
      </c>
      <c r="J35" s="9">
        <v>11.84</v>
      </c>
      <c r="K35" s="9">
        <v>17.8</v>
      </c>
    </row>
    <row r="36" spans="4:11" x14ac:dyDescent="0.2">
      <c r="D36" s="1">
        <v>39892</v>
      </c>
      <c r="E36" s="9">
        <v>87.25</v>
      </c>
      <c r="F36" s="9">
        <v>224.99</v>
      </c>
      <c r="G36" s="9">
        <v>91.59</v>
      </c>
      <c r="H36" s="9">
        <v>0.63</v>
      </c>
      <c r="I36" s="9">
        <v>0.11</v>
      </c>
      <c r="J36" s="9">
        <v>15.91</v>
      </c>
      <c r="K36" s="9">
        <v>34.700000000000003</v>
      </c>
    </row>
    <row r="37" spans="4:11" x14ac:dyDescent="0.2">
      <c r="D37" s="1">
        <v>39892</v>
      </c>
      <c r="E37" s="9">
        <v>55.51</v>
      </c>
      <c r="F37" s="9">
        <v>192.88</v>
      </c>
      <c r="G37" s="9">
        <v>79</v>
      </c>
      <c r="H37" s="9">
        <v>0.5</v>
      </c>
      <c r="I37" s="9">
        <v>0.11</v>
      </c>
      <c r="J37" s="9">
        <v>11.77</v>
      </c>
      <c r="K37" s="9">
        <v>20.09</v>
      </c>
    </row>
    <row r="38" spans="4:11" x14ac:dyDescent="0.2">
      <c r="D38" s="1">
        <v>39911</v>
      </c>
      <c r="E38" s="9">
        <v>50.04</v>
      </c>
      <c r="F38" s="9">
        <v>195.24</v>
      </c>
      <c r="G38" s="9">
        <v>70.900000000000006</v>
      </c>
      <c r="H38" s="9">
        <v>0.47</v>
      </c>
      <c r="I38" s="9">
        <v>0.16</v>
      </c>
      <c r="J38" s="9">
        <v>11.28</v>
      </c>
      <c r="K38" s="9">
        <v>17.46</v>
      </c>
    </row>
    <row r="39" spans="4:11" x14ac:dyDescent="0.2">
      <c r="D39" s="1">
        <v>39920</v>
      </c>
      <c r="E39" s="9">
        <v>90.37</v>
      </c>
      <c r="F39" s="9">
        <v>168.08</v>
      </c>
      <c r="G39" s="9">
        <v>74.930000000000007</v>
      </c>
      <c r="H39" s="9">
        <v>0.99</v>
      </c>
      <c r="I39" s="9">
        <v>0.05</v>
      </c>
      <c r="J39" s="9">
        <v>8.58</v>
      </c>
      <c r="K39" s="9">
        <v>10.29</v>
      </c>
    </row>
    <row r="40" spans="4:11" x14ac:dyDescent="0.2">
      <c r="D40" s="1">
        <v>39926</v>
      </c>
      <c r="E40" s="9">
        <v>83.41</v>
      </c>
      <c r="F40" s="9">
        <v>199.59</v>
      </c>
      <c r="G40" s="9">
        <v>86.34</v>
      </c>
      <c r="H40" s="9">
        <v>0.97</v>
      </c>
      <c r="I40" s="9">
        <v>0.05</v>
      </c>
      <c r="J40" s="9">
        <v>8.5399999999999991</v>
      </c>
      <c r="K40" s="9">
        <v>10.19</v>
      </c>
    </row>
    <row r="41" spans="4:11" x14ac:dyDescent="0.2">
      <c r="D41" s="1">
        <v>39961</v>
      </c>
      <c r="E41" s="9">
        <v>36.700000000000003</v>
      </c>
      <c r="F41" s="9">
        <v>133.80000000000001</v>
      </c>
      <c r="G41" s="9">
        <v>58.49</v>
      </c>
      <c r="H41" s="9">
        <v>0.36</v>
      </c>
      <c r="I41" s="9">
        <v>0.08</v>
      </c>
      <c r="J41" s="9">
        <v>7.97</v>
      </c>
      <c r="K41" s="9">
        <v>13.94</v>
      </c>
    </row>
    <row r="42" spans="4:11" x14ac:dyDescent="0.2">
      <c r="D42" s="1">
        <v>40227</v>
      </c>
      <c r="E42" s="9">
        <v>57.55</v>
      </c>
      <c r="F42" s="9">
        <v>196.69</v>
      </c>
      <c r="G42" s="9">
        <v>71.319999999999993</v>
      </c>
      <c r="H42" s="9">
        <v>0.54</v>
      </c>
      <c r="I42" s="9">
        <v>0.17</v>
      </c>
      <c r="J42" s="9">
        <v>15.66</v>
      </c>
      <c r="K42" s="9">
        <v>22.31</v>
      </c>
    </row>
    <row r="43" spans="4:11" x14ac:dyDescent="0.2">
      <c r="D43" s="1">
        <v>40239</v>
      </c>
      <c r="E43" s="9">
        <v>56.78</v>
      </c>
      <c r="F43" s="9">
        <v>207.08</v>
      </c>
      <c r="G43" s="9">
        <v>85.92</v>
      </c>
      <c r="H43" s="9">
        <v>0.44</v>
      </c>
      <c r="I43" s="9">
        <v>0.17</v>
      </c>
      <c r="J43" s="9">
        <v>13.47</v>
      </c>
      <c r="K43" s="9">
        <v>25</v>
      </c>
    </row>
    <row r="44" spans="4:11" x14ac:dyDescent="0.2">
      <c r="D44" s="1">
        <v>40267</v>
      </c>
      <c r="E44" s="9">
        <v>57.5</v>
      </c>
      <c r="F44" s="9">
        <v>214.4</v>
      </c>
      <c r="G44" s="9">
        <v>80.23</v>
      </c>
      <c r="H44" s="9">
        <v>0.63</v>
      </c>
      <c r="I44" s="9">
        <v>0.21</v>
      </c>
      <c r="J44" s="9">
        <v>12.46</v>
      </c>
      <c r="K44" s="9">
        <v>18.78</v>
      </c>
    </row>
    <row r="45" spans="4:11" x14ac:dyDescent="0.2">
      <c r="D45" s="1">
        <v>40343</v>
      </c>
      <c r="E45" s="9">
        <v>61.46</v>
      </c>
      <c r="F45" s="9">
        <v>185.84</v>
      </c>
      <c r="G45" s="9">
        <v>77.73</v>
      </c>
      <c r="H45" s="9">
        <v>0.59</v>
      </c>
      <c r="I45" s="9">
        <v>0.14000000000000001</v>
      </c>
      <c r="J45" s="9">
        <v>16.079999999999998</v>
      </c>
      <c r="K45" s="9">
        <v>22.2</v>
      </c>
    </row>
    <row r="46" spans="4:11" x14ac:dyDescent="0.2">
      <c r="D46" s="1">
        <v>40343</v>
      </c>
      <c r="E46" s="9">
        <v>57.38</v>
      </c>
      <c r="F46" s="9">
        <v>187.96</v>
      </c>
      <c r="G46" s="9">
        <v>85.07</v>
      </c>
      <c r="H46" s="9">
        <v>0.54</v>
      </c>
      <c r="I46" s="9">
        <v>0.14000000000000001</v>
      </c>
      <c r="J46" s="9">
        <v>14.77</v>
      </c>
      <c r="K46" s="9">
        <v>22.2</v>
      </c>
    </row>
    <row r="47" spans="4:11" x14ac:dyDescent="0.2">
      <c r="D47" s="1">
        <v>40354</v>
      </c>
      <c r="E47" s="9">
        <v>75.959999999999994</v>
      </c>
      <c r="F47" s="9">
        <v>193.13</v>
      </c>
      <c r="G47" s="9">
        <v>64.349999999999994</v>
      </c>
      <c r="H47" s="9">
        <v>0.32</v>
      </c>
      <c r="I47" s="9">
        <v>0.08</v>
      </c>
      <c r="J47" s="9">
        <v>14.42</v>
      </c>
      <c r="K47" s="9">
        <v>22.91</v>
      </c>
    </row>
    <row r="48" spans="4:11" x14ac:dyDescent="0.2">
      <c r="D48" s="1">
        <v>40360</v>
      </c>
      <c r="E48" s="9">
        <v>56.27</v>
      </c>
      <c r="F48" s="9">
        <v>189.99</v>
      </c>
      <c r="G48" s="9">
        <v>66.650000000000006</v>
      </c>
      <c r="H48" s="9">
        <v>0.77</v>
      </c>
      <c r="I48" s="9">
        <v>0.06</v>
      </c>
      <c r="J48" s="9">
        <v>20.45</v>
      </c>
      <c r="K48" s="9">
        <v>41.51</v>
      </c>
    </row>
    <row r="49" spans="4:11" x14ac:dyDescent="0.2">
      <c r="D49" s="1">
        <v>40364</v>
      </c>
      <c r="E49" s="9">
        <v>55.99</v>
      </c>
      <c r="F49" s="9">
        <v>180.22</v>
      </c>
      <c r="G49" s="9">
        <v>65.62</v>
      </c>
      <c r="H49" s="9">
        <v>0.71</v>
      </c>
      <c r="I49" s="9">
        <v>0.1</v>
      </c>
      <c r="J49" s="9">
        <v>15.13</v>
      </c>
      <c r="K49" s="9">
        <v>32.74</v>
      </c>
    </row>
    <row r="50" spans="4:11" x14ac:dyDescent="0.2">
      <c r="D50" s="1">
        <v>40368</v>
      </c>
      <c r="E50" s="9">
        <v>46.52</v>
      </c>
      <c r="F50" s="9">
        <v>189.44</v>
      </c>
      <c r="G50" s="9">
        <v>85.95</v>
      </c>
      <c r="H50" s="9">
        <v>0.42</v>
      </c>
      <c r="I50" s="9">
        <v>0.15</v>
      </c>
      <c r="J50" s="9">
        <v>16.149999999999999</v>
      </c>
      <c r="K50" s="9">
        <v>20.58</v>
      </c>
    </row>
    <row r="51" spans="4:11" x14ac:dyDescent="0.2">
      <c r="D51" s="1">
        <v>40368</v>
      </c>
      <c r="E51" s="9">
        <v>56.71</v>
      </c>
      <c r="F51" s="9">
        <v>207.05</v>
      </c>
      <c r="G51" s="9">
        <v>82.01</v>
      </c>
      <c r="H51" s="9">
        <v>0.52</v>
      </c>
      <c r="I51" s="9">
        <v>0.16</v>
      </c>
      <c r="J51" s="9">
        <v>19.29</v>
      </c>
      <c r="K51" s="9">
        <v>26.36</v>
      </c>
    </row>
    <row r="52" spans="4:11" x14ac:dyDescent="0.2">
      <c r="D52" s="1">
        <v>40368</v>
      </c>
      <c r="E52" s="9">
        <v>43.07</v>
      </c>
      <c r="F52" s="9">
        <v>194.15</v>
      </c>
      <c r="G52" s="9">
        <v>87.17</v>
      </c>
      <c r="H52" s="9">
        <v>0.4</v>
      </c>
      <c r="I52" s="9">
        <v>0.15</v>
      </c>
      <c r="J52" s="9">
        <v>16.059999999999999</v>
      </c>
      <c r="K52" s="9">
        <v>24.93</v>
      </c>
    </row>
    <row r="53" spans="4:11" x14ac:dyDescent="0.2">
      <c r="D53" s="1">
        <v>40368</v>
      </c>
      <c r="E53" s="9">
        <v>48.51</v>
      </c>
      <c r="F53" s="9">
        <v>207.19</v>
      </c>
      <c r="G53" s="9">
        <v>87.35</v>
      </c>
      <c r="H53" s="9">
        <v>0.48</v>
      </c>
      <c r="I53" s="9">
        <v>0.15</v>
      </c>
      <c r="J53" s="9">
        <v>17.47</v>
      </c>
      <c r="K53" s="9">
        <v>23.47</v>
      </c>
    </row>
    <row r="54" spans="4:11" x14ac:dyDescent="0.2">
      <c r="D54" s="1">
        <v>40380</v>
      </c>
      <c r="E54" s="9">
        <v>49.17</v>
      </c>
      <c r="F54" s="9">
        <v>207.32</v>
      </c>
      <c r="G54" s="9">
        <v>103.51</v>
      </c>
      <c r="H54" s="9">
        <v>0.85</v>
      </c>
      <c r="I54" s="9">
        <v>0.1</v>
      </c>
      <c r="J54" s="9">
        <v>20.87</v>
      </c>
      <c r="K54" s="9">
        <v>38.880000000000003</v>
      </c>
    </row>
    <row r="55" spans="4:11" x14ac:dyDescent="0.2">
      <c r="D55" s="1">
        <v>40388</v>
      </c>
      <c r="E55" s="9">
        <v>47.79</v>
      </c>
      <c r="F55" s="9">
        <v>194.82</v>
      </c>
      <c r="G55" s="9">
        <v>66.739999999999995</v>
      </c>
      <c r="H55" s="9">
        <v>1.18</v>
      </c>
      <c r="I55" s="9">
        <v>0.08</v>
      </c>
      <c r="J55" s="9">
        <v>26.49</v>
      </c>
      <c r="K55" s="9">
        <v>44.24</v>
      </c>
    </row>
    <row r="56" spans="4:11" x14ac:dyDescent="0.2">
      <c r="D56" s="1">
        <v>40459</v>
      </c>
      <c r="E56" s="9">
        <v>51.01</v>
      </c>
      <c r="F56" s="9">
        <v>166.18</v>
      </c>
      <c r="G56" s="9">
        <v>72.44</v>
      </c>
      <c r="H56" s="9">
        <v>0.1</v>
      </c>
      <c r="I56" s="9">
        <v>0.08</v>
      </c>
      <c r="J56" s="9">
        <v>14.22</v>
      </c>
      <c r="K56" s="9">
        <v>17.75</v>
      </c>
    </row>
    <row r="57" spans="4:11" x14ac:dyDescent="0.2">
      <c r="D57" s="1">
        <v>40459</v>
      </c>
      <c r="E57" s="9">
        <v>62.85</v>
      </c>
      <c r="F57" s="9">
        <v>203.01</v>
      </c>
      <c r="G57" s="9">
        <v>77.23</v>
      </c>
      <c r="H57" s="9">
        <v>0.15</v>
      </c>
      <c r="I57" s="9">
        <v>0.09</v>
      </c>
      <c r="J57" s="9">
        <v>16.059999999999999</v>
      </c>
      <c r="K57" s="9">
        <v>18.75</v>
      </c>
    </row>
    <row r="58" spans="4:11" x14ac:dyDescent="0.2">
      <c r="D58" s="1">
        <v>40459</v>
      </c>
      <c r="E58" s="9">
        <v>63.91</v>
      </c>
      <c r="F58" s="9">
        <v>187.01</v>
      </c>
      <c r="G58" s="9">
        <v>78.8</v>
      </c>
      <c r="H58" s="9">
        <v>0.15</v>
      </c>
      <c r="I58" s="9">
        <v>0.09</v>
      </c>
      <c r="J58" s="9">
        <v>14.53</v>
      </c>
      <c r="K58" s="9">
        <v>17.739999999999998</v>
      </c>
    </row>
    <row r="59" spans="4:11" x14ac:dyDescent="0.2">
      <c r="D59" s="1">
        <v>40459</v>
      </c>
      <c r="E59" s="9">
        <v>57.73</v>
      </c>
      <c r="F59" s="9">
        <v>198.77</v>
      </c>
      <c r="G59" s="9">
        <v>128.22</v>
      </c>
      <c r="H59" s="9">
        <v>0.17</v>
      </c>
      <c r="I59" s="9">
        <v>0.11</v>
      </c>
      <c r="J59" s="9">
        <v>17.309999999999999</v>
      </c>
      <c r="K59" s="9">
        <v>27.7</v>
      </c>
    </row>
    <row r="60" spans="4:11" x14ac:dyDescent="0.2">
      <c r="D60" s="1">
        <v>40459</v>
      </c>
      <c r="E60" s="9">
        <v>54.26</v>
      </c>
      <c r="F60" s="9">
        <v>194.38</v>
      </c>
      <c r="G60" s="9">
        <v>72.14</v>
      </c>
      <c r="H60" s="9">
        <v>0.12</v>
      </c>
      <c r="I60" s="9">
        <v>0.08</v>
      </c>
      <c r="J60" s="9">
        <v>14.57</v>
      </c>
      <c r="K60" s="9">
        <v>17.48</v>
      </c>
    </row>
    <row r="61" spans="4:11" x14ac:dyDescent="0.2">
      <c r="D61" s="1">
        <v>40459</v>
      </c>
      <c r="E61" s="9">
        <v>60.84</v>
      </c>
      <c r="F61" s="9">
        <v>184.5</v>
      </c>
      <c r="G61" s="9">
        <v>81.47</v>
      </c>
      <c r="H61" s="9">
        <v>0.49</v>
      </c>
      <c r="I61" s="9">
        <v>0.09</v>
      </c>
      <c r="J61" s="9">
        <v>14.73</v>
      </c>
      <c r="K61" s="9">
        <v>18.16</v>
      </c>
    </row>
    <row r="62" spans="4:11" x14ac:dyDescent="0.2">
      <c r="D62" s="1">
        <v>40459</v>
      </c>
      <c r="E62" s="9">
        <v>68.56</v>
      </c>
      <c r="F62" s="9">
        <v>183.06</v>
      </c>
      <c r="G62" s="9">
        <v>95.38</v>
      </c>
      <c r="H62" s="9">
        <v>0.13</v>
      </c>
      <c r="I62" s="9">
        <v>0.2</v>
      </c>
      <c r="J62" s="9">
        <v>14.31</v>
      </c>
      <c r="K62" s="9">
        <v>17.3</v>
      </c>
    </row>
    <row r="63" spans="4:11" x14ac:dyDescent="0.2">
      <c r="D63" s="1">
        <v>40459</v>
      </c>
      <c r="E63" s="9">
        <v>60.87</v>
      </c>
      <c r="F63" s="9">
        <v>184.46</v>
      </c>
      <c r="G63" s="9">
        <v>75.59</v>
      </c>
      <c r="H63" s="9">
        <v>0.11</v>
      </c>
      <c r="I63" s="9">
        <v>0.08</v>
      </c>
      <c r="J63" s="9">
        <v>13.05</v>
      </c>
      <c r="K63" s="9">
        <v>16.02</v>
      </c>
    </row>
    <row r="64" spans="4:11" x14ac:dyDescent="0.2">
      <c r="D64" s="1">
        <v>40557</v>
      </c>
      <c r="E64" s="9">
        <v>2.37</v>
      </c>
      <c r="F64" s="9">
        <v>7.57</v>
      </c>
      <c r="G64" s="9">
        <v>2.68</v>
      </c>
      <c r="H64" s="9">
        <v>0.05</v>
      </c>
      <c r="I64" s="9" t="s">
        <v>10</v>
      </c>
      <c r="J64" s="9">
        <v>4.32</v>
      </c>
      <c r="K64" s="9">
        <v>5.78</v>
      </c>
    </row>
    <row r="65" spans="4:11" x14ac:dyDescent="0.2">
      <c r="D65" s="1">
        <v>40557</v>
      </c>
      <c r="E65" s="9">
        <v>2.21</v>
      </c>
      <c r="F65" s="9">
        <v>8.42</v>
      </c>
      <c r="G65" s="9">
        <v>2.67</v>
      </c>
      <c r="H65" s="9">
        <v>0.05</v>
      </c>
      <c r="I65" s="9" t="s">
        <v>10</v>
      </c>
      <c r="J65" s="9">
        <v>3.62</v>
      </c>
      <c r="K65" s="9">
        <v>4.41</v>
      </c>
    </row>
    <row r="66" spans="4:11" x14ac:dyDescent="0.2">
      <c r="D66" s="1">
        <v>40557</v>
      </c>
      <c r="E66" s="9">
        <v>2.2200000000000002</v>
      </c>
      <c r="F66" s="9">
        <v>5.87</v>
      </c>
      <c r="G66" s="9">
        <v>2.68</v>
      </c>
      <c r="H66" s="9">
        <v>0.05</v>
      </c>
      <c r="I66" s="9" t="s">
        <v>10</v>
      </c>
      <c r="J66" s="9">
        <v>3.33</v>
      </c>
      <c r="K66" s="9">
        <v>4.7699999999999996</v>
      </c>
    </row>
    <row r="67" spans="4:11" x14ac:dyDescent="0.2">
      <c r="D67" s="1">
        <v>40576</v>
      </c>
      <c r="E67" s="9">
        <v>47.72</v>
      </c>
      <c r="F67" s="9">
        <v>168.21</v>
      </c>
      <c r="G67" s="9">
        <v>57.36</v>
      </c>
      <c r="H67" s="9">
        <v>0.37</v>
      </c>
      <c r="I67" s="9">
        <v>0.93</v>
      </c>
      <c r="J67" s="9">
        <v>10.5</v>
      </c>
      <c r="K67" s="9">
        <v>16.920000000000002</v>
      </c>
    </row>
    <row r="68" spans="4:11" x14ac:dyDescent="0.2">
      <c r="D68" s="1">
        <v>40576</v>
      </c>
      <c r="E68" s="9">
        <v>49.46</v>
      </c>
      <c r="F68" s="9">
        <v>158.18</v>
      </c>
      <c r="G68" s="9">
        <v>108.05</v>
      </c>
      <c r="H68" s="9">
        <v>0.4</v>
      </c>
      <c r="I68" s="9">
        <v>0.11</v>
      </c>
      <c r="J68" s="9">
        <v>11.34</v>
      </c>
      <c r="K68" s="9">
        <v>17.88</v>
      </c>
    </row>
    <row r="69" spans="4:11" x14ac:dyDescent="0.2">
      <c r="D69" s="1">
        <v>40576</v>
      </c>
      <c r="E69" s="9">
        <v>589.4</v>
      </c>
      <c r="F69" s="9">
        <v>155.65</v>
      </c>
      <c r="G69" s="9">
        <v>61.23</v>
      </c>
      <c r="H69" s="9">
        <v>0.41</v>
      </c>
      <c r="I69" s="9">
        <v>0.09</v>
      </c>
      <c r="J69" s="9">
        <v>11.06</v>
      </c>
      <c r="K69" s="9">
        <v>18.11</v>
      </c>
    </row>
    <row r="70" spans="4:11" x14ac:dyDescent="0.2">
      <c r="D70" s="1">
        <v>40578</v>
      </c>
      <c r="E70" s="9">
        <v>50.55</v>
      </c>
      <c r="F70" s="9">
        <v>156.49</v>
      </c>
      <c r="G70" s="9">
        <v>69.209999999999994</v>
      </c>
      <c r="H70" s="9">
        <v>0.35</v>
      </c>
      <c r="I70" s="9">
        <v>0.14000000000000001</v>
      </c>
      <c r="J70" s="9">
        <v>11.91</v>
      </c>
      <c r="K70" s="9">
        <v>18.11</v>
      </c>
    </row>
    <row r="71" spans="4:11" x14ac:dyDescent="0.2">
      <c r="D71" s="1">
        <v>40585</v>
      </c>
      <c r="E71" s="9">
        <v>55.65</v>
      </c>
      <c r="F71" s="9">
        <v>215.73</v>
      </c>
      <c r="G71" s="9">
        <v>76.64</v>
      </c>
      <c r="H71" s="9">
        <v>0.52</v>
      </c>
      <c r="I71" s="9">
        <v>0.16</v>
      </c>
      <c r="J71" s="9">
        <v>12.72</v>
      </c>
      <c r="K71" s="9">
        <v>16.489999999999998</v>
      </c>
    </row>
    <row r="72" spans="4:11" x14ac:dyDescent="0.2">
      <c r="D72" s="1">
        <v>40585</v>
      </c>
      <c r="E72" s="9">
        <v>56.89</v>
      </c>
      <c r="F72" s="9">
        <v>223.34</v>
      </c>
      <c r="G72" s="9">
        <v>83.98</v>
      </c>
      <c r="H72" s="9">
        <v>0.51</v>
      </c>
      <c r="I72" s="9">
        <v>0.18</v>
      </c>
      <c r="J72" s="9">
        <v>12.41</v>
      </c>
      <c r="K72" s="9">
        <v>17.55</v>
      </c>
    </row>
    <row r="73" spans="4:11" x14ac:dyDescent="0.2">
      <c r="D73" s="1">
        <v>40585</v>
      </c>
      <c r="E73" s="9">
        <v>50.56</v>
      </c>
      <c r="F73" s="9">
        <v>183.84</v>
      </c>
      <c r="G73" s="9">
        <v>67.12</v>
      </c>
      <c r="H73" s="9">
        <v>0.39</v>
      </c>
      <c r="I73" s="9">
        <v>0.12</v>
      </c>
      <c r="J73" s="9">
        <v>10.27</v>
      </c>
      <c r="K73" s="9">
        <v>16.68</v>
      </c>
    </row>
    <row r="74" spans="4:11" x14ac:dyDescent="0.2">
      <c r="D74" s="1">
        <v>40606</v>
      </c>
      <c r="E74" s="9">
        <v>112.33</v>
      </c>
      <c r="F74" s="9">
        <v>212.65</v>
      </c>
      <c r="G74" s="9">
        <v>6.95</v>
      </c>
      <c r="H74" s="9">
        <v>0.12</v>
      </c>
      <c r="I74" s="9" t="s">
        <v>10</v>
      </c>
      <c r="J74" s="9">
        <v>8.07</v>
      </c>
      <c r="K74" s="9">
        <v>5.45</v>
      </c>
    </row>
    <row r="75" spans="4:11" x14ac:dyDescent="0.2">
      <c r="D75" s="1">
        <v>40711</v>
      </c>
      <c r="E75" s="9">
        <v>72.52</v>
      </c>
      <c r="F75" s="9">
        <v>208.93</v>
      </c>
      <c r="G75" s="9">
        <v>95.64</v>
      </c>
      <c r="H75" s="9">
        <v>0.57999999999999996</v>
      </c>
      <c r="I75" s="9">
        <v>0.16</v>
      </c>
      <c r="J75" s="9">
        <v>36.76</v>
      </c>
      <c r="K75" s="9">
        <v>71.400000000000006</v>
      </c>
    </row>
    <row r="76" spans="4:11" x14ac:dyDescent="0.2">
      <c r="D76" s="1">
        <v>40724</v>
      </c>
      <c r="E76" s="9">
        <v>41.25</v>
      </c>
      <c r="F76" s="9">
        <v>135.66999999999999</v>
      </c>
      <c r="G76" s="9">
        <v>47.03</v>
      </c>
      <c r="H76" s="9">
        <v>0.34</v>
      </c>
      <c r="I76" s="9">
        <v>0.11</v>
      </c>
      <c r="J76" s="9">
        <v>11.86</v>
      </c>
      <c r="K76" s="9">
        <v>15.7</v>
      </c>
    </row>
    <row r="77" spans="4:11" x14ac:dyDescent="0.2">
      <c r="D77" s="1">
        <v>40752</v>
      </c>
      <c r="E77" s="9">
        <v>58.19</v>
      </c>
      <c r="F77" s="9">
        <v>187.98</v>
      </c>
      <c r="G77" s="9">
        <v>73.040000000000006</v>
      </c>
      <c r="H77" s="9">
        <v>0.43</v>
      </c>
      <c r="I77" s="9">
        <v>0.12</v>
      </c>
      <c r="J77" s="9">
        <v>30.72</v>
      </c>
      <c r="K77" s="9">
        <v>57.05</v>
      </c>
    </row>
    <row r="78" spans="4:11" x14ac:dyDescent="0.2">
      <c r="D78" s="1">
        <v>40777</v>
      </c>
      <c r="E78" s="9">
        <v>63.26</v>
      </c>
      <c r="F78" s="9">
        <v>234.13</v>
      </c>
      <c r="G78" s="9">
        <v>73.930000000000007</v>
      </c>
      <c r="H78" s="9">
        <v>0.5</v>
      </c>
      <c r="I78" s="9">
        <v>0.2</v>
      </c>
      <c r="J78" s="9">
        <v>17.29</v>
      </c>
      <c r="K78" s="9">
        <v>24.16</v>
      </c>
    </row>
    <row r="79" spans="4:11" x14ac:dyDescent="0.2">
      <c r="D79" s="1">
        <v>40777</v>
      </c>
      <c r="E79" s="9">
        <v>62.48</v>
      </c>
      <c r="F79" s="9">
        <v>221.06</v>
      </c>
      <c r="G79" s="9">
        <v>68.900000000000006</v>
      </c>
      <c r="H79" s="9">
        <v>0.44</v>
      </c>
      <c r="I79" s="9">
        <v>0.19</v>
      </c>
      <c r="J79" s="9">
        <v>17.05</v>
      </c>
      <c r="K79" s="9">
        <v>25.89</v>
      </c>
    </row>
    <row r="80" spans="4:11" x14ac:dyDescent="0.2">
      <c r="D80" s="1">
        <v>40781</v>
      </c>
      <c r="E80" s="9">
        <v>41.41</v>
      </c>
      <c r="F80" s="9">
        <v>142.53</v>
      </c>
      <c r="G80" s="9">
        <v>48.91</v>
      </c>
      <c r="H80" s="9">
        <v>0.4</v>
      </c>
      <c r="I80" s="9">
        <v>0.06</v>
      </c>
      <c r="J80" s="9">
        <v>10.06</v>
      </c>
      <c r="K80" s="9">
        <v>13.5</v>
      </c>
    </row>
    <row r="81" spans="4:11" x14ac:dyDescent="0.2">
      <c r="D81" s="1">
        <v>40781</v>
      </c>
      <c r="E81" s="9">
        <v>48.09</v>
      </c>
      <c r="F81" s="9">
        <v>155.03</v>
      </c>
      <c r="G81" s="9">
        <v>53.54</v>
      </c>
      <c r="H81" s="9">
        <v>0.34</v>
      </c>
      <c r="I81" s="9">
        <v>0.08</v>
      </c>
      <c r="J81" s="9">
        <v>10.76</v>
      </c>
      <c r="K81" s="9">
        <v>14.87</v>
      </c>
    </row>
    <row r="82" spans="4:11" x14ac:dyDescent="0.2">
      <c r="D82" s="1">
        <v>40781</v>
      </c>
      <c r="E82" s="9">
        <v>34.950000000000003</v>
      </c>
      <c r="F82" s="9">
        <v>119.59</v>
      </c>
      <c r="G82" s="9">
        <v>50.01</v>
      </c>
      <c r="H82" s="9">
        <v>0.3</v>
      </c>
      <c r="I82" s="9">
        <v>0.09</v>
      </c>
      <c r="J82" s="9">
        <v>6.41</v>
      </c>
      <c r="K82" s="9">
        <v>9.61</v>
      </c>
    </row>
    <row r="83" spans="4:11" x14ac:dyDescent="0.2">
      <c r="D83" s="1">
        <v>40786</v>
      </c>
      <c r="E83" s="9">
        <v>38.909999999999997</v>
      </c>
      <c r="F83" s="9">
        <v>147.18</v>
      </c>
      <c r="G83" s="9">
        <v>65.34</v>
      </c>
      <c r="H83" s="9">
        <v>0.49</v>
      </c>
      <c r="I83" s="9">
        <v>0.14000000000000001</v>
      </c>
      <c r="J83" s="9">
        <v>11.65</v>
      </c>
      <c r="K83" s="9">
        <v>15.11</v>
      </c>
    </row>
    <row r="84" spans="4:11" x14ac:dyDescent="0.2">
      <c r="D84" s="1">
        <v>40794</v>
      </c>
      <c r="E84" s="9">
        <v>49.68</v>
      </c>
      <c r="F84" s="9">
        <v>536.17999999999995</v>
      </c>
      <c r="G84" s="9">
        <v>71.45</v>
      </c>
      <c r="H84" s="9">
        <v>0.45</v>
      </c>
      <c r="I84" s="9">
        <v>0.13</v>
      </c>
      <c r="J84" s="9">
        <v>18.27</v>
      </c>
      <c r="K84" s="9">
        <v>12.39</v>
      </c>
    </row>
    <row r="85" spans="4:11" x14ac:dyDescent="0.2">
      <c r="D85" s="1">
        <v>40809</v>
      </c>
      <c r="E85" s="9">
        <v>50.8</v>
      </c>
      <c r="F85" s="9">
        <v>190.24</v>
      </c>
      <c r="G85" s="9">
        <v>63.22</v>
      </c>
      <c r="H85" s="9">
        <v>0.43</v>
      </c>
      <c r="I85" s="9">
        <v>0.12</v>
      </c>
      <c r="J85" s="9">
        <v>19.829999999999998</v>
      </c>
      <c r="K85" s="9">
        <v>33.81</v>
      </c>
    </row>
    <row r="86" spans="4:11" x14ac:dyDescent="0.2">
      <c r="D86" s="1">
        <v>40809</v>
      </c>
      <c r="E86" s="9">
        <v>45.35</v>
      </c>
      <c r="F86" s="9">
        <v>168.02</v>
      </c>
      <c r="G86" s="9">
        <v>97.78</v>
      </c>
      <c r="H86" s="9">
        <v>0.47</v>
      </c>
      <c r="I86" s="9">
        <v>0.14000000000000001</v>
      </c>
      <c r="J86" s="9">
        <v>12.32</v>
      </c>
      <c r="K86" s="9">
        <v>15.72</v>
      </c>
    </row>
    <row r="87" spans="4:11" x14ac:dyDescent="0.2">
      <c r="D87" s="1">
        <v>40856</v>
      </c>
      <c r="E87" s="9">
        <v>37.270000000000003</v>
      </c>
      <c r="F87" s="9">
        <v>129.03</v>
      </c>
      <c r="G87" s="9">
        <v>39.5</v>
      </c>
      <c r="H87" s="9">
        <v>0.32</v>
      </c>
      <c r="I87" s="9">
        <v>0.06</v>
      </c>
      <c r="J87" s="9">
        <v>8.65</v>
      </c>
      <c r="K87" s="9">
        <v>10.34</v>
      </c>
    </row>
    <row r="88" spans="4:11" x14ac:dyDescent="0.2">
      <c r="D88" s="1">
        <v>40899</v>
      </c>
      <c r="E88" s="9">
        <v>45.1</v>
      </c>
      <c r="F88" s="9">
        <v>140.04</v>
      </c>
      <c r="G88" s="9">
        <v>46.99</v>
      </c>
      <c r="H88" s="9">
        <v>0.3</v>
      </c>
      <c r="I88" s="9">
        <v>0.08</v>
      </c>
      <c r="J88" s="9">
        <v>12.73</v>
      </c>
      <c r="K88" s="9">
        <v>20.43</v>
      </c>
    </row>
    <row r="89" spans="4:11" x14ac:dyDescent="0.2">
      <c r="D89" s="1">
        <v>40928</v>
      </c>
      <c r="E89" s="9">
        <v>45.93</v>
      </c>
      <c r="F89" s="9">
        <v>182.49</v>
      </c>
      <c r="G89" s="9">
        <v>51.84</v>
      </c>
      <c r="H89" s="9">
        <v>0.33</v>
      </c>
      <c r="I89" s="9">
        <v>0.08</v>
      </c>
      <c r="J89" s="9">
        <v>18.55</v>
      </c>
      <c r="K89" s="9">
        <v>35.020000000000003</v>
      </c>
    </row>
    <row r="90" spans="4:11" x14ac:dyDescent="0.2">
      <c r="D90" s="1">
        <v>40928</v>
      </c>
      <c r="E90" s="9">
        <v>51.53</v>
      </c>
      <c r="F90" s="9">
        <v>161.55000000000001</v>
      </c>
      <c r="G90" s="9">
        <v>53.52</v>
      </c>
      <c r="H90" s="9">
        <v>0.39</v>
      </c>
      <c r="I90" s="9">
        <v>0.06</v>
      </c>
      <c r="J90" s="9">
        <v>15.82</v>
      </c>
      <c r="K90" s="9">
        <v>27.56</v>
      </c>
    </row>
    <row r="91" spans="4:11" x14ac:dyDescent="0.2">
      <c r="D91" s="1">
        <v>40960</v>
      </c>
      <c r="E91" s="9">
        <v>33.479999999999997</v>
      </c>
      <c r="F91" s="9">
        <v>168.67</v>
      </c>
      <c r="G91" s="9">
        <v>67.709999999999994</v>
      </c>
      <c r="H91" s="9">
        <v>0.42</v>
      </c>
      <c r="I91" s="9">
        <v>0.12</v>
      </c>
      <c r="J91" s="9">
        <v>23.23</v>
      </c>
      <c r="K91" s="9">
        <v>38.49</v>
      </c>
    </row>
    <row r="92" spans="4:11" x14ac:dyDescent="0.2">
      <c r="D92" s="1">
        <v>40963</v>
      </c>
      <c r="E92" s="9">
        <v>36.32</v>
      </c>
      <c r="F92" s="9">
        <v>121.69</v>
      </c>
      <c r="G92" s="9">
        <v>43.7</v>
      </c>
      <c r="H92" s="9">
        <v>0.3</v>
      </c>
      <c r="I92" s="9">
        <v>0.08</v>
      </c>
      <c r="J92" s="9">
        <v>10.23</v>
      </c>
      <c r="K92" s="9">
        <v>12.78</v>
      </c>
    </row>
    <row r="93" spans="4:11" x14ac:dyDescent="0.2">
      <c r="D93" s="1">
        <v>40981</v>
      </c>
      <c r="E93" s="9">
        <v>116.36</v>
      </c>
      <c r="F93" s="9">
        <v>196.93</v>
      </c>
      <c r="G93" s="9">
        <v>89.76</v>
      </c>
      <c r="H93" s="9">
        <v>0.5</v>
      </c>
      <c r="I93" s="9">
        <v>0.12</v>
      </c>
      <c r="J93" s="9">
        <v>12.8</v>
      </c>
      <c r="K93" s="9">
        <v>17.739999999999998</v>
      </c>
    </row>
    <row r="94" spans="4:11" x14ac:dyDescent="0.2">
      <c r="D94" s="1">
        <v>40983</v>
      </c>
      <c r="E94" s="9">
        <v>55</v>
      </c>
      <c r="F94" s="9">
        <v>144.97</v>
      </c>
      <c r="G94" s="9">
        <v>51.07</v>
      </c>
      <c r="H94" s="9">
        <v>0.34</v>
      </c>
      <c r="I94" s="9">
        <v>0.09</v>
      </c>
      <c r="J94" s="9">
        <v>14.33</v>
      </c>
      <c r="K94" s="9">
        <v>16.760000000000002</v>
      </c>
    </row>
    <row r="95" spans="4:11" x14ac:dyDescent="0.2">
      <c r="D95" s="1">
        <v>41033</v>
      </c>
      <c r="E95" s="9">
        <v>44.16</v>
      </c>
      <c r="F95" s="9">
        <v>188.61</v>
      </c>
      <c r="G95" s="9">
        <v>58.49</v>
      </c>
      <c r="H95" s="9">
        <v>0.37</v>
      </c>
      <c r="I95" s="9">
        <v>0.09</v>
      </c>
      <c r="J95" s="9">
        <v>13.1</v>
      </c>
      <c r="K95" s="9">
        <v>21.34</v>
      </c>
    </row>
    <row r="96" spans="4:11" x14ac:dyDescent="0.2">
      <c r="D96" s="1">
        <v>41068</v>
      </c>
      <c r="E96" s="9">
        <v>71.63</v>
      </c>
      <c r="F96" s="9">
        <v>225.06</v>
      </c>
      <c r="G96" s="9">
        <v>64.98</v>
      </c>
      <c r="H96" s="9">
        <v>0.51</v>
      </c>
      <c r="I96" s="9">
        <v>0.13</v>
      </c>
      <c r="J96" s="9">
        <v>13.78</v>
      </c>
      <c r="K96" s="9">
        <v>24.81</v>
      </c>
    </row>
    <row r="97" spans="4:11" x14ac:dyDescent="0.2">
      <c r="D97" s="1">
        <v>41068</v>
      </c>
      <c r="E97" s="9">
        <v>67.430000000000007</v>
      </c>
      <c r="F97" s="9">
        <v>204.77</v>
      </c>
      <c r="G97" s="9">
        <v>64.44</v>
      </c>
      <c r="H97" s="9">
        <v>0.52</v>
      </c>
      <c r="I97" s="9">
        <v>0.12</v>
      </c>
      <c r="J97" s="9">
        <v>13.42</v>
      </c>
      <c r="K97" s="9">
        <v>22.26</v>
      </c>
    </row>
    <row r="98" spans="4:11" x14ac:dyDescent="0.2">
      <c r="D98" s="1">
        <v>41107</v>
      </c>
      <c r="E98" s="9">
        <v>42.56</v>
      </c>
      <c r="F98" s="9">
        <v>189.42</v>
      </c>
      <c r="G98" s="9">
        <v>82.48</v>
      </c>
      <c r="H98" s="9">
        <v>0.44</v>
      </c>
      <c r="I98" s="9">
        <v>0.14000000000000001</v>
      </c>
      <c r="J98" s="9">
        <v>10.17</v>
      </c>
      <c r="K98" s="9">
        <v>14.9</v>
      </c>
    </row>
    <row r="99" spans="4:11" x14ac:dyDescent="0.2">
      <c r="D99" s="1">
        <v>41124</v>
      </c>
      <c r="E99" s="9">
        <v>103.3</v>
      </c>
      <c r="F99" s="9">
        <v>890.3</v>
      </c>
      <c r="G99" s="9">
        <v>53.08</v>
      </c>
      <c r="H99" s="9">
        <v>0.52</v>
      </c>
      <c r="I99" s="9">
        <v>0.1</v>
      </c>
      <c r="J99" s="9">
        <v>16.37</v>
      </c>
      <c r="K99" s="9">
        <v>30.5</v>
      </c>
    </row>
    <row r="100" spans="4:11" x14ac:dyDescent="0.2">
      <c r="D100" s="1">
        <v>41124</v>
      </c>
      <c r="E100" s="9">
        <v>78.430000000000007</v>
      </c>
      <c r="F100" s="9">
        <v>220.36</v>
      </c>
      <c r="G100" s="9">
        <v>65.84</v>
      </c>
      <c r="H100" s="9">
        <v>0.68</v>
      </c>
      <c r="I100" s="9">
        <v>0.11</v>
      </c>
      <c r="J100" s="9">
        <v>22.5</v>
      </c>
      <c r="K100" s="9">
        <v>42.95</v>
      </c>
    </row>
    <row r="101" spans="4:11" x14ac:dyDescent="0.2">
      <c r="D101" s="1">
        <v>41131</v>
      </c>
      <c r="E101" s="9">
        <v>64.260000000000005</v>
      </c>
      <c r="F101" s="9">
        <v>164.95</v>
      </c>
      <c r="G101" s="9">
        <v>54.26</v>
      </c>
      <c r="H101" s="9">
        <v>0.44</v>
      </c>
      <c r="I101" s="9">
        <v>0.1</v>
      </c>
      <c r="J101" s="9">
        <v>10.16</v>
      </c>
      <c r="K101" s="9">
        <v>15.62</v>
      </c>
    </row>
    <row r="102" spans="4:11" x14ac:dyDescent="0.2">
      <c r="D102" s="1">
        <v>41131</v>
      </c>
      <c r="E102" s="9">
        <v>66.45</v>
      </c>
      <c r="F102" s="9">
        <v>177.13</v>
      </c>
      <c r="G102" s="9">
        <v>68.53</v>
      </c>
      <c r="H102" s="9">
        <v>0.4</v>
      </c>
      <c r="I102" s="9">
        <v>0.12</v>
      </c>
      <c r="J102" s="9">
        <v>11.33</v>
      </c>
      <c r="K102" s="9">
        <v>13.81</v>
      </c>
    </row>
    <row r="103" spans="4:11" x14ac:dyDescent="0.2">
      <c r="D103" s="1">
        <v>41152</v>
      </c>
      <c r="E103" s="9">
        <v>46.46</v>
      </c>
      <c r="F103" s="9">
        <v>170.68</v>
      </c>
      <c r="G103" s="9">
        <v>53.41</v>
      </c>
      <c r="H103" s="9">
        <v>0.33</v>
      </c>
      <c r="I103" s="9">
        <v>0.11</v>
      </c>
      <c r="J103" s="9">
        <v>11.6</v>
      </c>
      <c r="K103" s="9">
        <v>15.07</v>
      </c>
    </row>
    <row r="104" spans="4:11" x14ac:dyDescent="0.2">
      <c r="D104" s="1">
        <v>41152</v>
      </c>
      <c r="E104" s="9">
        <v>40.479999999999997</v>
      </c>
      <c r="F104" s="9">
        <v>186.56</v>
      </c>
      <c r="G104" s="9">
        <v>62.12</v>
      </c>
      <c r="H104" s="9">
        <v>0.33</v>
      </c>
      <c r="I104" s="9">
        <v>0.11</v>
      </c>
      <c r="J104" s="9">
        <v>11.08</v>
      </c>
      <c r="K104" s="9">
        <v>14</v>
      </c>
    </row>
    <row r="105" spans="4:11" x14ac:dyDescent="0.2">
      <c r="D105" s="1">
        <v>41159</v>
      </c>
      <c r="E105" s="9">
        <v>58.05</v>
      </c>
      <c r="F105" s="9">
        <v>181.88</v>
      </c>
      <c r="G105" s="9">
        <v>56.69</v>
      </c>
      <c r="H105" s="9">
        <v>0.46</v>
      </c>
      <c r="I105" s="9">
        <v>0.12</v>
      </c>
      <c r="J105" s="9">
        <v>14.79</v>
      </c>
      <c r="K105" s="9">
        <v>32.049999999999997</v>
      </c>
    </row>
    <row r="106" spans="4:11" x14ac:dyDescent="0.2">
      <c r="D106" s="1">
        <v>41159</v>
      </c>
      <c r="E106" s="9">
        <v>42.81</v>
      </c>
      <c r="F106" s="9">
        <v>160.76</v>
      </c>
      <c r="G106" s="9">
        <v>51.97</v>
      </c>
      <c r="H106" s="9">
        <v>0.44</v>
      </c>
      <c r="I106" s="9">
        <v>0.11</v>
      </c>
      <c r="J106" s="9">
        <v>14.97</v>
      </c>
      <c r="K106" s="9">
        <v>25.18</v>
      </c>
    </row>
    <row r="107" spans="4:11" x14ac:dyDescent="0.2">
      <c r="D107" s="1">
        <v>41166</v>
      </c>
      <c r="E107" s="9">
        <v>56.86</v>
      </c>
      <c r="F107" s="9">
        <v>190.09</v>
      </c>
      <c r="G107" s="9">
        <v>65.06</v>
      </c>
      <c r="H107" s="9">
        <v>0.51</v>
      </c>
      <c r="I107" s="9">
        <v>0.14000000000000001</v>
      </c>
      <c r="J107" s="9">
        <v>21.05</v>
      </c>
      <c r="K107" s="9">
        <v>38.96</v>
      </c>
    </row>
    <row r="108" spans="4:11" x14ac:dyDescent="0.2">
      <c r="D108" s="1">
        <v>41166</v>
      </c>
      <c r="E108" s="9">
        <v>58.01</v>
      </c>
      <c r="F108" s="9">
        <v>223.02</v>
      </c>
      <c r="G108" s="9">
        <v>71.39</v>
      </c>
      <c r="H108" s="9">
        <v>0.55000000000000004</v>
      </c>
      <c r="I108" s="9">
        <v>0.15</v>
      </c>
      <c r="J108" s="9">
        <v>21.67</v>
      </c>
      <c r="K108" s="9">
        <v>49.66</v>
      </c>
    </row>
    <row r="109" spans="4:11" x14ac:dyDescent="0.2">
      <c r="D109" s="1">
        <v>41166</v>
      </c>
      <c r="E109" s="9">
        <v>55.83</v>
      </c>
      <c r="F109" s="9">
        <v>200.21</v>
      </c>
      <c r="G109" s="9">
        <v>70.959999999999994</v>
      </c>
      <c r="H109" s="9">
        <v>0.54</v>
      </c>
      <c r="I109" s="9">
        <v>0.16</v>
      </c>
      <c r="J109" s="9">
        <v>27.05</v>
      </c>
      <c r="K109" s="9">
        <v>55.65</v>
      </c>
    </row>
    <row r="110" spans="4:11" x14ac:dyDescent="0.2">
      <c r="D110" s="1">
        <v>41173</v>
      </c>
      <c r="E110" s="9">
        <v>51.71</v>
      </c>
      <c r="F110" s="9">
        <v>172.37</v>
      </c>
      <c r="G110" s="9">
        <v>49.04</v>
      </c>
      <c r="H110" s="9">
        <v>0.42</v>
      </c>
      <c r="I110" s="9">
        <v>0.1</v>
      </c>
      <c r="J110" s="9">
        <v>9.18</v>
      </c>
      <c r="K110" s="9">
        <v>14.29</v>
      </c>
    </row>
    <row r="111" spans="4:11" x14ac:dyDescent="0.2">
      <c r="D111" s="1">
        <v>41236</v>
      </c>
      <c r="E111" s="9">
        <v>37.22</v>
      </c>
      <c r="F111" s="9">
        <v>191.53</v>
      </c>
      <c r="G111" s="9">
        <v>66.010000000000005</v>
      </c>
      <c r="H111" s="9">
        <v>0.43</v>
      </c>
      <c r="I111" s="9">
        <v>0.23</v>
      </c>
      <c r="J111" s="9">
        <v>10.3</v>
      </c>
      <c r="K111" s="9">
        <v>16.64</v>
      </c>
    </row>
    <row r="112" spans="4:11" x14ac:dyDescent="0.2">
      <c r="D112" s="1">
        <v>41236</v>
      </c>
      <c r="E112" s="9">
        <v>34.58</v>
      </c>
      <c r="F112" s="9">
        <v>153.02000000000001</v>
      </c>
      <c r="G112" s="9">
        <v>68.47</v>
      </c>
      <c r="H112" s="9">
        <v>0.43</v>
      </c>
      <c r="I112" s="9">
        <v>0.09</v>
      </c>
      <c r="J112" s="9">
        <v>9.2200000000000006</v>
      </c>
      <c r="K112" s="9">
        <v>14.35</v>
      </c>
    </row>
    <row r="113" spans="4:11" x14ac:dyDescent="0.2">
      <c r="D113" s="1">
        <v>41240</v>
      </c>
      <c r="E113" s="9">
        <v>34.770000000000003</v>
      </c>
      <c r="F113" s="9">
        <v>189.65</v>
      </c>
      <c r="G113" s="9">
        <v>53.99</v>
      </c>
      <c r="H113" s="9">
        <v>0.38</v>
      </c>
      <c r="I113" s="9">
        <v>0.08</v>
      </c>
      <c r="J113" s="9">
        <v>8.27</v>
      </c>
      <c r="K113" s="9">
        <v>12.47</v>
      </c>
    </row>
    <row r="114" spans="4:11" x14ac:dyDescent="0.2">
      <c r="D114" s="1">
        <v>41240</v>
      </c>
      <c r="E114" s="9">
        <v>34.909999999999997</v>
      </c>
      <c r="F114" s="9">
        <v>140.16</v>
      </c>
      <c r="G114" s="9">
        <v>102.38</v>
      </c>
      <c r="H114" s="9">
        <v>0.37</v>
      </c>
      <c r="I114" s="9">
        <v>0.06</v>
      </c>
      <c r="J114" s="9">
        <v>9</v>
      </c>
      <c r="K114" s="9">
        <v>16.510000000000002</v>
      </c>
    </row>
    <row r="115" spans="4:11" x14ac:dyDescent="0.2">
      <c r="D115" s="1">
        <v>41256</v>
      </c>
      <c r="E115" s="9">
        <v>28.62</v>
      </c>
      <c r="F115" s="9">
        <v>112.64</v>
      </c>
      <c r="G115" s="9">
        <v>44.18</v>
      </c>
      <c r="H115" s="9">
        <v>0.33</v>
      </c>
      <c r="I115" s="9"/>
      <c r="J115" s="9">
        <v>8.7899999999999991</v>
      </c>
      <c r="K115" s="9">
        <v>13.13</v>
      </c>
    </row>
    <row r="116" spans="4:11" x14ac:dyDescent="0.2">
      <c r="D116" s="1">
        <v>40196</v>
      </c>
      <c r="E116" s="9">
        <v>48.3</v>
      </c>
      <c r="F116" s="9">
        <v>139</v>
      </c>
      <c r="G116" s="9">
        <v>56.91</v>
      </c>
      <c r="H116" s="9">
        <v>0.21</v>
      </c>
      <c r="I116" s="9">
        <v>0.11</v>
      </c>
      <c r="J116" s="9">
        <v>11.51</v>
      </c>
      <c r="K116" s="9">
        <v>15.04</v>
      </c>
    </row>
    <row r="117" spans="4:11" x14ac:dyDescent="0.2">
      <c r="D117" s="1">
        <v>40196</v>
      </c>
      <c r="E117" s="9">
        <v>28.5</v>
      </c>
      <c r="F117" s="9">
        <v>128</v>
      </c>
      <c r="G117" s="9">
        <v>71.84</v>
      </c>
      <c r="H117" s="9">
        <v>0.3</v>
      </c>
      <c r="I117" s="9">
        <v>0.11</v>
      </c>
      <c r="J117" s="9">
        <v>14.26</v>
      </c>
      <c r="K117" s="9">
        <v>19.28</v>
      </c>
    </row>
    <row r="118" spans="4:11" x14ac:dyDescent="0.2">
      <c r="D118" s="1">
        <v>40233</v>
      </c>
      <c r="E118" s="9">
        <v>60.66</v>
      </c>
      <c r="F118" s="9">
        <v>161.61000000000001</v>
      </c>
      <c r="G118" s="9">
        <v>54.17</v>
      </c>
      <c r="H118" s="9">
        <v>0.3</v>
      </c>
      <c r="I118" s="9">
        <v>0.08</v>
      </c>
      <c r="J118" s="9">
        <v>10.55</v>
      </c>
      <c r="K118" s="9">
        <v>13.17</v>
      </c>
    </row>
    <row r="119" spans="4:11" x14ac:dyDescent="0.2">
      <c r="D119" s="1">
        <v>40233</v>
      </c>
      <c r="E119" s="9">
        <v>25.05</v>
      </c>
      <c r="F119" s="9">
        <v>109.23</v>
      </c>
      <c r="G119" s="9">
        <v>55.74</v>
      </c>
      <c r="H119" s="9">
        <v>0.2</v>
      </c>
      <c r="I119" s="9">
        <v>0.06</v>
      </c>
      <c r="J119" s="9">
        <v>8.34</v>
      </c>
      <c r="K119" s="9">
        <v>11.13</v>
      </c>
    </row>
    <row r="120" spans="4:11" x14ac:dyDescent="0.2">
      <c r="D120" s="1">
        <v>40287</v>
      </c>
      <c r="E120" s="9">
        <v>50.96</v>
      </c>
      <c r="F120" s="9">
        <v>184.54</v>
      </c>
      <c r="G120" s="9">
        <v>79.680000000000007</v>
      </c>
      <c r="H120" s="9">
        <v>0.34</v>
      </c>
      <c r="I120" s="9">
        <v>0.08</v>
      </c>
      <c r="J120" s="9">
        <v>13.39</v>
      </c>
      <c r="K120" s="9">
        <v>19.66</v>
      </c>
    </row>
    <row r="121" spans="4:11" x14ac:dyDescent="0.2">
      <c r="D121" s="1">
        <v>40406</v>
      </c>
      <c r="E121" s="9">
        <v>52.09</v>
      </c>
      <c r="F121" s="9">
        <v>220.91</v>
      </c>
      <c r="G121" s="9">
        <v>84.62</v>
      </c>
      <c r="H121" s="9">
        <v>0.3</v>
      </c>
      <c r="I121" s="9">
        <v>0.09</v>
      </c>
      <c r="J121" s="9">
        <v>16.29</v>
      </c>
      <c r="K121" s="9">
        <v>19.45</v>
      </c>
    </row>
    <row r="122" spans="4:11" x14ac:dyDescent="0.2">
      <c r="D122" s="1">
        <v>40406</v>
      </c>
      <c r="E122" s="9">
        <v>47.31</v>
      </c>
      <c r="F122" s="9">
        <v>219.95</v>
      </c>
      <c r="G122" s="9">
        <v>85.52</v>
      </c>
      <c r="H122" s="9">
        <v>0.39</v>
      </c>
      <c r="I122" s="9">
        <v>0.09</v>
      </c>
      <c r="J122" s="9">
        <v>17.420000000000002</v>
      </c>
      <c r="K122" s="9">
        <v>18.940000000000001</v>
      </c>
    </row>
    <row r="123" spans="4:11" x14ac:dyDescent="0.2">
      <c r="D123" s="1">
        <v>40441</v>
      </c>
      <c r="E123" s="9">
        <v>34.08</v>
      </c>
      <c r="F123" s="9">
        <v>175.39</v>
      </c>
      <c r="G123" s="9">
        <v>70.64</v>
      </c>
      <c r="H123" s="9">
        <v>0.26</v>
      </c>
      <c r="I123" s="9">
        <v>0.08</v>
      </c>
      <c r="J123" s="9">
        <v>10.41</v>
      </c>
      <c r="K123" s="9">
        <v>14.44</v>
      </c>
    </row>
    <row r="124" spans="4:11" x14ac:dyDescent="0.2">
      <c r="D124" s="1">
        <v>40528</v>
      </c>
      <c r="E124" s="9">
        <v>44.38</v>
      </c>
      <c r="F124" s="9">
        <v>144.86000000000001</v>
      </c>
      <c r="G124" s="9">
        <v>79.900000000000006</v>
      </c>
      <c r="H124" s="9">
        <v>0.47</v>
      </c>
      <c r="I124" s="9">
        <v>0.12</v>
      </c>
      <c r="J124" s="9">
        <v>19.3</v>
      </c>
      <c r="K124" s="9">
        <v>21.63</v>
      </c>
    </row>
    <row r="125" spans="4:11" x14ac:dyDescent="0.2">
      <c r="D125" s="1">
        <v>40528</v>
      </c>
      <c r="E125" s="9">
        <v>55.21</v>
      </c>
      <c r="F125" s="9">
        <v>189.69</v>
      </c>
      <c r="G125" s="9">
        <v>70.42</v>
      </c>
      <c r="H125" s="9">
        <v>1.22</v>
      </c>
      <c r="I125" s="9">
        <v>7.0000000000000007E-2</v>
      </c>
      <c r="J125" s="9">
        <v>14.56</v>
      </c>
      <c r="K125" s="9">
        <v>18.25</v>
      </c>
    </row>
    <row r="126" spans="4:11" x14ac:dyDescent="0.2">
      <c r="D126" s="1">
        <v>40646</v>
      </c>
      <c r="E126" s="9">
        <v>42.55</v>
      </c>
      <c r="F126" s="9">
        <v>159.41999999999999</v>
      </c>
      <c r="G126" s="9">
        <v>54.02</v>
      </c>
      <c r="H126" s="9">
        <v>0.28000000000000003</v>
      </c>
      <c r="I126" s="9">
        <v>0.11</v>
      </c>
      <c r="J126" s="9">
        <v>11.05</v>
      </c>
      <c r="K126" s="9">
        <v>13.21</v>
      </c>
    </row>
    <row r="127" spans="4:11" x14ac:dyDescent="0.2">
      <c r="D127" s="1">
        <v>40646</v>
      </c>
      <c r="E127" s="9">
        <v>49.17</v>
      </c>
      <c r="F127" s="9">
        <v>189.03</v>
      </c>
      <c r="G127" s="9">
        <v>62.79</v>
      </c>
      <c r="H127" s="9">
        <v>0.32</v>
      </c>
      <c r="I127" s="9">
        <v>0.11</v>
      </c>
      <c r="J127" s="9">
        <v>11.95</v>
      </c>
      <c r="K127" s="9">
        <v>14.21</v>
      </c>
    </row>
    <row r="128" spans="4:11" x14ac:dyDescent="0.2">
      <c r="D128" s="1">
        <v>40646</v>
      </c>
      <c r="E128" s="9">
        <v>49.82</v>
      </c>
      <c r="F128" s="9">
        <v>170.64</v>
      </c>
      <c r="G128" s="9">
        <v>63.17</v>
      </c>
      <c r="H128" s="9">
        <v>0.33</v>
      </c>
      <c r="I128" s="9">
        <v>0.11</v>
      </c>
      <c r="J128" s="9">
        <v>11.39</v>
      </c>
      <c r="K128" s="9">
        <v>12.96</v>
      </c>
    </row>
    <row r="129" spans="4:11" x14ac:dyDescent="0.2">
      <c r="D129" s="1">
        <v>40851</v>
      </c>
      <c r="E129" s="9">
        <v>47.28</v>
      </c>
      <c r="F129" s="9">
        <v>186.51</v>
      </c>
      <c r="G129" s="9">
        <v>73.06</v>
      </c>
      <c r="H129" s="9">
        <v>0.39</v>
      </c>
      <c r="I129" s="9">
        <v>0.1</v>
      </c>
      <c r="J129" s="9">
        <v>14.09</v>
      </c>
      <c r="K129" s="9">
        <v>15.66</v>
      </c>
    </row>
    <row r="130" spans="4:11" x14ac:dyDescent="0.2">
      <c r="D130" s="1">
        <v>40851</v>
      </c>
      <c r="E130" s="9">
        <v>90.18</v>
      </c>
      <c r="F130" s="9">
        <v>210.18</v>
      </c>
      <c r="G130" s="9">
        <v>69.88</v>
      </c>
      <c r="H130" s="9">
        <v>0.39</v>
      </c>
      <c r="I130" s="9">
        <v>0.11</v>
      </c>
      <c r="J130" s="9">
        <v>13.29</v>
      </c>
      <c r="K130" s="9">
        <v>15.13</v>
      </c>
    </row>
    <row r="131" spans="4:11" x14ac:dyDescent="0.2">
      <c r="D131" s="1">
        <v>40889</v>
      </c>
      <c r="E131" s="9">
        <v>53.66</v>
      </c>
      <c r="F131" s="9">
        <v>256.04000000000002</v>
      </c>
      <c r="G131" s="9">
        <v>76.73</v>
      </c>
      <c r="H131" s="9">
        <v>0.43</v>
      </c>
      <c r="I131" s="9">
        <v>0.11</v>
      </c>
      <c r="J131" s="9">
        <v>19.940000000000001</v>
      </c>
      <c r="K131" s="9">
        <v>32.94</v>
      </c>
    </row>
    <row r="132" spans="4:11" x14ac:dyDescent="0.2">
      <c r="D132" s="1">
        <v>40889</v>
      </c>
      <c r="E132" s="9">
        <v>80.33</v>
      </c>
      <c r="F132" s="9">
        <v>255.92</v>
      </c>
      <c r="G132" s="9">
        <v>69.2</v>
      </c>
      <c r="H132" s="9">
        <v>0.36</v>
      </c>
      <c r="I132" s="9">
        <v>0.12</v>
      </c>
      <c r="J132" s="9">
        <v>16.739999999999998</v>
      </c>
      <c r="K132" s="9">
        <v>25.48</v>
      </c>
    </row>
    <row r="133" spans="4:11" x14ac:dyDescent="0.2">
      <c r="D133" s="1">
        <v>40928</v>
      </c>
      <c r="E133" s="9">
        <v>52.46</v>
      </c>
      <c r="F133" s="9">
        <v>201.14</v>
      </c>
      <c r="G133" s="9">
        <v>63.2</v>
      </c>
      <c r="H133" s="9">
        <v>0.38</v>
      </c>
      <c r="I133" s="9">
        <v>0.09</v>
      </c>
      <c r="J133" s="9">
        <v>14.21</v>
      </c>
      <c r="K133" s="9">
        <v>20.97</v>
      </c>
    </row>
    <row r="134" spans="4:11" x14ac:dyDescent="0.2">
      <c r="D134" s="1">
        <v>40928</v>
      </c>
      <c r="E134" s="9">
        <v>42.5</v>
      </c>
      <c r="F134" s="9">
        <v>167.19</v>
      </c>
      <c r="G134" s="9">
        <v>52.33</v>
      </c>
      <c r="H134" s="9">
        <v>0.34</v>
      </c>
      <c r="I134" s="9">
        <v>0.09</v>
      </c>
      <c r="J134" s="9">
        <v>12.74</v>
      </c>
      <c r="K134" s="9">
        <v>14.09</v>
      </c>
    </row>
    <row r="135" spans="4:11" x14ac:dyDescent="0.2">
      <c r="D135" s="1">
        <v>40928</v>
      </c>
      <c r="E135" s="9">
        <v>49.28</v>
      </c>
      <c r="F135" s="9">
        <v>162.27000000000001</v>
      </c>
      <c r="G135" s="9">
        <v>45.49</v>
      </c>
      <c r="H135" s="9">
        <v>0.28999999999999998</v>
      </c>
      <c r="I135" s="9">
        <v>0.06</v>
      </c>
      <c r="J135" s="9">
        <v>13.63</v>
      </c>
      <c r="K135" s="9">
        <v>24.96</v>
      </c>
    </row>
    <row r="136" spans="4:11" x14ac:dyDescent="0.2">
      <c r="D136" s="1">
        <v>40928</v>
      </c>
      <c r="E136" s="9">
        <v>33.1</v>
      </c>
      <c r="F136" s="9">
        <v>127.61</v>
      </c>
      <c r="G136" s="9">
        <v>36.549999999999997</v>
      </c>
      <c r="H136" s="9">
        <v>0.28000000000000003</v>
      </c>
      <c r="I136" s="9">
        <v>0.08</v>
      </c>
      <c r="J136" s="9">
        <v>16.36</v>
      </c>
      <c r="K136" s="9">
        <v>29.14</v>
      </c>
    </row>
    <row r="137" spans="4:11" x14ac:dyDescent="0.2">
      <c r="D137" s="1">
        <v>41025</v>
      </c>
      <c r="E137" s="9">
        <v>54.45</v>
      </c>
      <c r="F137" s="9">
        <v>214.9</v>
      </c>
      <c r="G137" s="9">
        <v>77.19</v>
      </c>
      <c r="H137" s="9">
        <v>0.47</v>
      </c>
      <c r="I137" s="9">
        <v>0.12</v>
      </c>
      <c r="J137" s="9">
        <v>14.55</v>
      </c>
      <c r="K137" s="9">
        <v>20.32</v>
      </c>
    </row>
    <row r="138" spans="4:11" x14ac:dyDescent="0.2">
      <c r="D138" s="1">
        <v>41025</v>
      </c>
      <c r="E138" s="9">
        <v>73.11</v>
      </c>
      <c r="F138" s="9">
        <v>3048.3</v>
      </c>
      <c r="G138" s="9">
        <v>71.739999999999995</v>
      </c>
      <c r="H138" s="9">
        <v>0.42</v>
      </c>
      <c r="I138" s="9">
        <v>0.09</v>
      </c>
      <c r="J138" s="9">
        <v>16.5</v>
      </c>
      <c r="K138" s="9">
        <v>16.2</v>
      </c>
    </row>
    <row r="139" spans="4:11" x14ac:dyDescent="0.2">
      <c r="D139" s="1">
        <v>41025</v>
      </c>
      <c r="E139" s="9">
        <v>32.58</v>
      </c>
      <c r="F139" s="9">
        <v>130.30000000000001</v>
      </c>
      <c r="G139" s="9">
        <v>38.19</v>
      </c>
      <c r="H139" s="9">
        <v>0.26</v>
      </c>
      <c r="I139" s="9">
        <v>0.08</v>
      </c>
      <c r="J139" s="9">
        <v>9.8699999999999992</v>
      </c>
      <c r="K139" s="9">
        <v>10.3</v>
      </c>
    </row>
    <row r="140" spans="4:11" x14ac:dyDescent="0.2">
      <c r="D140" s="1">
        <v>41025</v>
      </c>
      <c r="E140" s="9">
        <v>64.38</v>
      </c>
      <c r="F140" s="9">
        <v>193.27</v>
      </c>
      <c r="G140" s="9">
        <v>59.15</v>
      </c>
      <c r="H140" s="9">
        <v>0.43</v>
      </c>
      <c r="I140" s="9">
        <v>0.11</v>
      </c>
      <c r="J140" s="9">
        <v>27.19</v>
      </c>
      <c r="K140" s="9">
        <v>36.21</v>
      </c>
    </row>
    <row r="141" spans="4:11" x14ac:dyDescent="0.2">
      <c r="D141" s="1">
        <v>41052</v>
      </c>
      <c r="E141" s="9">
        <v>52.61</v>
      </c>
      <c r="F141" s="9">
        <v>188.23</v>
      </c>
      <c r="G141" s="9">
        <v>63.45</v>
      </c>
      <c r="H141" s="9">
        <v>0.28000000000000003</v>
      </c>
      <c r="I141" s="9">
        <v>0.11</v>
      </c>
      <c r="J141" s="9">
        <v>25.81</v>
      </c>
      <c r="K141" s="9">
        <v>48.82</v>
      </c>
    </row>
    <row r="142" spans="4:11" x14ac:dyDescent="0.2">
      <c r="D142" s="1">
        <v>41052</v>
      </c>
      <c r="E142" s="9">
        <v>62.5</v>
      </c>
      <c r="F142" s="9">
        <v>168.32</v>
      </c>
      <c r="G142" s="9">
        <v>130.31</v>
      </c>
      <c r="H142" s="9">
        <v>0.28999999999999998</v>
      </c>
      <c r="I142" s="9">
        <v>0.11</v>
      </c>
      <c r="J142" s="9">
        <v>15.64</v>
      </c>
      <c r="K142" s="9">
        <v>26.22</v>
      </c>
    </row>
    <row r="143" spans="4:11" x14ac:dyDescent="0.2">
      <c r="D143" s="1">
        <v>41052</v>
      </c>
      <c r="E143" s="9">
        <v>60.78</v>
      </c>
      <c r="F143" s="9">
        <v>173.92</v>
      </c>
      <c r="G143" s="9">
        <v>60.39</v>
      </c>
      <c r="H143" s="9">
        <v>0.31</v>
      </c>
      <c r="I143" s="9">
        <v>0.1</v>
      </c>
      <c r="J143" s="9">
        <v>25.13</v>
      </c>
      <c r="K143" s="9">
        <v>45.15</v>
      </c>
    </row>
    <row r="144" spans="4:11" x14ac:dyDescent="0.2">
      <c r="D144" s="1">
        <v>41052</v>
      </c>
      <c r="E144" s="9">
        <v>47.91</v>
      </c>
      <c r="F144" s="9">
        <v>216.25</v>
      </c>
      <c r="G144" s="9">
        <v>58.31</v>
      </c>
      <c r="H144" s="9">
        <v>0.35</v>
      </c>
      <c r="I144" s="9">
        <v>0.12</v>
      </c>
      <c r="J144" s="9">
        <v>20.51</v>
      </c>
      <c r="K144" s="9">
        <v>38.549999999999997</v>
      </c>
    </row>
    <row r="145" spans="4:11" x14ac:dyDescent="0.2">
      <c r="D145" s="1">
        <v>41123</v>
      </c>
      <c r="E145" s="9">
        <v>399.58</v>
      </c>
      <c r="F145" s="9">
        <v>857.88</v>
      </c>
      <c r="G145" s="9">
        <v>509.3</v>
      </c>
      <c r="H145" s="9">
        <v>1.24</v>
      </c>
      <c r="I145" s="9">
        <v>0.31</v>
      </c>
      <c r="J145" s="9">
        <v>53.59</v>
      </c>
      <c r="K145" s="9">
        <v>137.69999999999999</v>
      </c>
    </row>
    <row r="146" spans="4:11" x14ac:dyDescent="0.2">
      <c r="D146" s="1">
        <v>41123</v>
      </c>
      <c r="E146" s="9">
        <v>53.41</v>
      </c>
      <c r="F146" s="9">
        <v>172.16</v>
      </c>
      <c r="G146" s="9">
        <v>60.51</v>
      </c>
      <c r="H146" s="9">
        <v>0.28000000000000003</v>
      </c>
      <c r="I146" s="9">
        <v>0.14000000000000001</v>
      </c>
      <c r="J146" s="9">
        <v>18.670000000000002</v>
      </c>
      <c r="K146" s="9">
        <v>34.229999999999997</v>
      </c>
    </row>
    <row r="147" spans="4:11" x14ac:dyDescent="0.2">
      <c r="D147" s="1">
        <v>41123</v>
      </c>
      <c r="E147" s="9">
        <v>108.06</v>
      </c>
      <c r="F147" s="9">
        <v>166.01</v>
      </c>
      <c r="G147" s="9">
        <v>70.989999999999995</v>
      </c>
      <c r="H147" s="9">
        <v>0.3</v>
      </c>
      <c r="I147" s="9">
        <v>0.13</v>
      </c>
      <c r="J147" s="9">
        <v>30.68</v>
      </c>
      <c r="K147" s="9">
        <v>59.53</v>
      </c>
    </row>
    <row r="148" spans="4:11" x14ac:dyDescent="0.2">
      <c r="D148" s="1">
        <v>41232</v>
      </c>
      <c r="E148" s="9">
        <v>39.93</v>
      </c>
      <c r="F148" s="9">
        <v>172.16</v>
      </c>
      <c r="G148" s="9">
        <v>61.02</v>
      </c>
      <c r="H148" s="9">
        <v>0.37</v>
      </c>
      <c r="I148" s="9">
        <v>0.11</v>
      </c>
      <c r="J148" s="9">
        <v>12.95</v>
      </c>
      <c r="K148" s="9">
        <v>15.42</v>
      </c>
    </row>
    <row r="149" spans="4:11" x14ac:dyDescent="0.2">
      <c r="D149" s="1">
        <v>41232</v>
      </c>
      <c r="E149" s="9">
        <v>38.99</v>
      </c>
      <c r="F149" s="9">
        <v>156.38</v>
      </c>
      <c r="G149" s="9">
        <v>72.22</v>
      </c>
      <c r="H149" s="9">
        <v>0.39</v>
      </c>
      <c r="I149" s="9">
        <v>0.08</v>
      </c>
      <c r="J149" s="9">
        <v>12.97</v>
      </c>
      <c r="K149" s="9">
        <v>15.8</v>
      </c>
    </row>
    <row r="150" spans="4:11" x14ac:dyDescent="0.2">
      <c r="D150" s="1">
        <v>41232</v>
      </c>
      <c r="E150" s="9">
        <v>41.15</v>
      </c>
      <c r="F150" s="9">
        <v>155.6</v>
      </c>
      <c r="G150" s="9">
        <v>61.96</v>
      </c>
      <c r="H150" s="9">
        <v>0.37</v>
      </c>
      <c r="I150" s="9">
        <v>0.09</v>
      </c>
      <c r="J150" s="9">
        <v>13.15</v>
      </c>
      <c r="K150" s="9">
        <v>15.94</v>
      </c>
    </row>
    <row r="151" spans="4:11" x14ac:dyDescent="0.2">
      <c r="D151" s="1">
        <v>41232</v>
      </c>
      <c r="E151" s="9">
        <v>40.229999999999997</v>
      </c>
      <c r="F151" s="9">
        <v>151.63999999999999</v>
      </c>
      <c r="G151" s="9">
        <v>60.76</v>
      </c>
      <c r="H151" s="9">
        <v>0.35</v>
      </c>
      <c r="I151" s="9">
        <v>0.09</v>
      </c>
      <c r="J151" s="9">
        <v>12.87</v>
      </c>
      <c r="K151" s="9">
        <v>16.21</v>
      </c>
    </row>
    <row r="152" spans="4:11" x14ac:dyDescent="0.2">
      <c r="D152" s="1">
        <v>41232</v>
      </c>
      <c r="E152" s="9">
        <v>35.799999999999997</v>
      </c>
      <c r="F152" s="9">
        <v>151.79</v>
      </c>
      <c r="G152" s="9">
        <v>60.45</v>
      </c>
      <c r="H152" s="9">
        <v>0.31</v>
      </c>
      <c r="I152" s="9">
        <v>0.12</v>
      </c>
      <c r="J152" s="9">
        <v>12.65</v>
      </c>
      <c r="K152" s="9">
        <v>15.41</v>
      </c>
    </row>
    <row r="153" spans="4:11" x14ac:dyDescent="0.2">
      <c r="D153" s="1">
        <v>40669</v>
      </c>
      <c r="E153" s="9">
        <v>124.62</v>
      </c>
      <c r="F153" s="9">
        <v>210.47</v>
      </c>
      <c r="G153" s="9">
        <v>93.72</v>
      </c>
      <c r="H153" s="9">
        <v>0.28000000000000003</v>
      </c>
      <c r="I153" s="9">
        <v>0.17</v>
      </c>
      <c r="J153" s="9">
        <v>26.68</v>
      </c>
      <c r="K153" s="9">
        <v>27.34</v>
      </c>
    </row>
    <row r="154" spans="4:11" x14ac:dyDescent="0.2">
      <c r="D154" s="1">
        <v>40703</v>
      </c>
      <c r="E154" s="9">
        <v>90.95</v>
      </c>
      <c r="F154" s="9">
        <v>212.25</v>
      </c>
      <c r="G154" s="9">
        <v>145.94999999999999</v>
      </c>
      <c r="H154" s="9">
        <v>0.4</v>
      </c>
      <c r="I154" s="9">
        <v>0.18</v>
      </c>
      <c r="J154" s="9">
        <v>73.349999999999994</v>
      </c>
      <c r="K154" s="9">
        <v>119.27</v>
      </c>
    </row>
    <row r="155" spans="4:11" x14ac:dyDescent="0.2">
      <c r="D155" s="1">
        <v>40739</v>
      </c>
      <c r="E155" s="9">
        <v>83.66</v>
      </c>
      <c r="F155" s="9">
        <v>213.37</v>
      </c>
      <c r="G155" s="9">
        <v>119.03</v>
      </c>
      <c r="H155" s="9">
        <v>0.53</v>
      </c>
      <c r="I155" s="9">
        <v>0.11</v>
      </c>
      <c r="J155" s="9">
        <v>31.52</v>
      </c>
      <c r="K155" s="9">
        <v>28.97</v>
      </c>
    </row>
    <row r="156" spans="4:11" x14ac:dyDescent="0.2">
      <c r="D156" s="1">
        <v>40739</v>
      </c>
      <c r="E156" s="9">
        <v>74.8</v>
      </c>
      <c r="F156" s="9">
        <v>217.25</v>
      </c>
      <c r="G156" s="9">
        <v>134.52000000000001</v>
      </c>
      <c r="H156" s="9">
        <v>0.59</v>
      </c>
      <c r="I156" s="9">
        <v>0.12</v>
      </c>
      <c r="J156" s="9">
        <v>31.96</v>
      </c>
      <c r="K156" s="9">
        <v>30.87</v>
      </c>
    </row>
    <row r="157" spans="4:11" x14ac:dyDescent="0.2">
      <c r="D157" s="1">
        <v>40197</v>
      </c>
      <c r="E157" s="9">
        <v>62.26</v>
      </c>
      <c r="F157" s="9">
        <v>186.85</v>
      </c>
      <c r="G157" s="9">
        <v>108.78</v>
      </c>
      <c r="H157" s="9">
        <v>0.66</v>
      </c>
      <c r="I157" s="9">
        <v>0.17</v>
      </c>
      <c r="J157" s="9">
        <v>18.809999999999999</v>
      </c>
      <c r="K157" s="9">
        <v>21.11</v>
      </c>
    </row>
    <row r="158" spans="4:11" x14ac:dyDescent="0.2">
      <c r="D158" s="1">
        <v>40210</v>
      </c>
      <c r="E158" s="9">
        <v>48.68</v>
      </c>
      <c r="F158" s="9">
        <v>169.5</v>
      </c>
      <c r="G158" s="9">
        <v>82.52</v>
      </c>
      <c r="H158" s="9">
        <v>0.87</v>
      </c>
      <c r="I158" s="9">
        <v>0.12</v>
      </c>
      <c r="J158" s="9">
        <v>12.6</v>
      </c>
      <c r="K158" s="9">
        <v>19.52</v>
      </c>
    </row>
    <row r="159" spans="4:11" x14ac:dyDescent="0.2">
      <c r="D159" s="1">
        <v>40343</v>
      </c>
      <c r="E159" s="9">
        <v>74.540000000000006</v>
      </c>
      <c r="F159" s="9">
        <v>257.27</v>
      </c>
      <c r="G159" s="9">
        <v>102.84</v>
      </c>
      <c r="H159" s="9">
        <v>0.69</v>
      </c>
      <c r="I159" s="9">
        <v>0.14000000000000001</v>
      </c>
      <c r="J159" s="9">
        <v>17.14</v>
      </c>
      <c r="K159" s="9">
        <v>18.95</v>
      </c>
    </row>
    <row r="160" spans="4:11" x14ac:dyDescent="0.2">
      <c r="D160" s="1">
        <v>40381</v>
      </c>
      <c r="E160" s="9">
        <v>65.56</v>
      </c>
      <c r="F160" s="9">
        <v>236.43</v>
      </c>
      <c r="G160" s="9">
        <v>110.41</v>
      </c>
      <c r="H160" s="9">
        <v>0.47</v>
      </c>
      <c r="I160" s="9">
        <v>0.11</v>
      </c>
      <c r="J160" s="9">
        <v>14.48</v>
      </c>
      <c r="K160" s="9">
        <v>19.95</v>
      </c>
    </row>
    <row r="161" spans="4:11" x14ac:dyDescent="0.2">
      <c r="D161" s="1">
        <v>40381</v>
      </c>
      <c r="E161" s="9">
        <v>65.94</v>
      </c>
      <c r="F161" s="9">
        <v>242.85</v>
      </c>
      <c r="G161" s="9">
        <v>98.18</v>
      </c>
      <c r="H161" s="9">
        <v>0.47</v>
      </c>
      <c r="I161" s="9">
        <v>0.1</v>
      </c>
      <c r="J161" s="9">
        <v>13.5</v>
      </c>
      <c r="K161" s="9">
        <v>27.9</v>
      </c>
    </row>
    <row r="162" spans="4:11" x14ac:dyDescent="0.2">
      <c r="D162" s="1">
        <v>40472</v>
      </c>
      <c r="E162" s="9">
        <v>70.290000000000006</v>
      </c>
      <c r="F162" s="9">
        <v>295.62</v>
      </c>
      <c r="G162" s="9">
        <v>124.8</v>
      </c>
      <c r="H162" s="9">
        <v>0.6</v>
      </c>
      <c r="I162" s="9">
        <v>0.14000000000000001</v>
      </c>
      <c r="J162" s="9">
        <v>20.64</v>
      </c>
      <c r="K162" s="9">
        <v>18.78</v>
      </c>
    </row>
    <row r="163" spans="4:11" x14ac:dyDescent="0.2">
      <c r="D163" s="1">
        <v>40497</v>
      </c>
      <c r="E163" s="9">
        <v>54.18</v>
      </c>
      <c r="F163" s="9">
        <v>211.12</v>
      </c>
      <c r="G163" s="9">
        <v>78.34</v>
      </c>
      <c r="H163" s="9">
        <v>0.34</v>
      </c>
      <c r="I163" s="9">
        <v>0.1</v>
      </c>
      <c r="J163" s="9">
        <v>20.22</v>
      </c>
      <c r="K163" s="9">
        <v>15.67</v>
      </c>
    </row>
    <row r="164" spans="4:11" x14ac:dyDescent="0.2">
      <c r="D164" s="1">
        <v>40497</v>
      </c>
      <c r="E164" s="9">
        <v>68.540000000000006</v>
      </c>
      <c r="F164" s="9">
        <v>263.83999999999997</v>
      </c>
      <c r="G164" s="9">
        <v>99.79</v>
      </c>
      <c r="H164" s="9">
        <v>0.5</v>
      </c>
      <c r="I164" s="9">
        <v>0.12</v>
      </c>
      <c r="J164" s="9">
        <v>19.440000000000001</v>
      </c>
      <c r="K164" s="9">
        <v>15.26</v>
      </c>
    </row>
    <row r="165" spans="4:11" x14ac:dyDescent="0.2">
      <c r="D165" s="1">
        <v>40682</v>
      </c>
      <c r="E165" s="9">
        <v>73.989999999999995</v>
      </c>
      <c r="F165" s="9">
        <v>259.16000000000003</v>
      </c>
      <c r="G165" s="9">
        <v>169.1</v>
      </c>
      <c r="H165" s="9">
        <v>0.83</v>
      </c>
      <c r="I165" s="9">
        <v>0.14000000000000001</v>
      </c>
      <c r="J165" s="9">
        <v>17.27</v>
      </c>
      <c r="K165" s="9">
        <v>16.16</v>
      </c>
    </row>
    <row r="166" spans="4:11" x14ac:dyDescent="0.2">
      <c r="D166" s="1">
        <v>40682</v>
      </c>
      <c r="E166" s="9">
        <v>76.16</v>
      </c>
      <c r="F166" s="9">
        <v>244.17</v>
      </c>
      <c r="G166" s="9">
        <v>103.53</v>
      </c>
      <c r="H166" s="9">
        <v>0.76</v>
      </c>
      <c r="I166" s="9">
        <v>0.12</v>
      </c>
      <c r="J166" s="9">
        <v>14.64</v>
      </c>
      <c r="K166" s="9">
        <v>15.13</v>
      </c>
    </row>
    <row r="167" spans="4:11" x14ac:dyDescent="0.2">
      <c r="D167" s="1">
        <v>40779</v>
      </c>
      <c r="E167" s="9">
        <v>56.56</v>
      </c>
      <c r="F167" s="9">
        <v>273.32</v>
      </c>
      <c r="G167" s="9">
        <v>95.8</v>
      </c>
      <c r="H167" s="9">
        <v>0.66</v>
      </c>
      <c r="I167" s="9">
        <v>0.15</v>
      </c>
      <c r="J167" s="9">
        <v>15.1</v>
      </c>
      <c r="K167" s="9">
        <v>19.760000000000002</v>
      </c>
    </row>
    <row r="168" spans="4:11" x14ac:dyDescent="0.2">
      <c r="D168" s="1">
        <v>40809</v>
      </c>
      <c r="E168" s="9">
        <v>69.94</v>
      </c>
      <c r="F168" s="9">
        <v>241.44</v>
      </c>
      <c r="G168" s="9">
        <v>115.96</v>
      </c>
      <c r="H168" s="9">
        <v>0.79</v>
      </c>
      <c r="I168" s="9">
        <v>0.17</v>
      </c>
      <c r="J168" s="9">
        <v>17.899999999999999</v>
      </c>
      <c r="K168" s="9">
        <v>18.8</v>
      </c>
    </row>
    <row r="169" spans="4:11" x14ac:dyDescent="0.2">
      <c r="D169" s="1">
        <v>40826</v>
      </c>
      <c r="E169" s="9">
        <v>66.52</v>
      </c>
      <c r="F169" s="9">
        <v>263.77</v>
      </c>
      <c r="G169" s="9">
        <v>130.88</v>
      </c>
      <c r="H169" s="9">
        <v>0.73</v>
      </c>
      <c r="I169" s="9">
        <v>0.18</v>
      </c>
      <c r="J169" s="9">
        <v>14.04</v>
      </c>
      <c r="K169" s="9">
        <v>13.6</v>
      </c>
    </row>
    <row r="170" spans="4:11" x14ac:dyDescent="0.2">
      <c r="D170" s="1">
        <v>40878</v>
      </c>
      <c r="E170" s="9">
        <v>52.09</v>
      </c>
      <c r="F170" s="9">
        <v>257.57</v>
      </c>
      <c r="G170" s="9">
        <v>115.18</v>
      </c>
      <c r="H170" s="9">
        <v>0.77</v>
      </c>
      <c r="I170" s="9">
        <v>0.13</v>
      </c>
      <c r="J170" s="9">
        <v>17.23</v>
      </c>
      <c r="K170" s="9">
        <v>17.64</v>
      </c>
    </row>
    <row r="171" spans="4:11" x14ac:dyDescent="0.2">
      <c r="D171" s="1">
        <v>40963</v>
      </c>
      <c r="E171" s="9">
        <v>57.85</v>
      </c>
      <c r="F171" s="9">
        <v>212.5</v>
      </c>
      <c r="G171" s="9">
        <v>84.48</v>
      </c>
      <c r="H171" s="9">
        <v>0.64</v>
      </c>
      <c r="I171" s="9">
        <v>0.11</v>
      </c>
      <c r="J171" s="9">
        <v>13.12</v>
      </c>
      <c r="K171" s="9">
        <v>11.66</v>
      </c>
    </row>
    <row r="172" spans="4:11" x14ac:dyDescent="0.2">
      <c r="D172" s="1">
        <v>41019</v>
      </c>
      <c r="E172" s="9">
        <v>73.239999999999995</v>
      </c>
      <c r="F172" s="9">
        <v>252.59</v>
      </c>
      <c r="G172" s="9">
        <v>119.3</v>
      </c>
      <c r="H172" s="9">
        <v>0.74</v>
      </c>
      <c r="I172" s="9">
        <v>0.14000000000000001</v>
      </c>
      <c r="J172" s="9">
        <v>18.899999999999999</v>
      </c>
      <c r="K172" s="9">
        <v>27.29</v>
      </c>
    </row>
    <row r="173" spans="4:11" x14ac:dyDescent="0.2">
      <c r="D173" s="1">
        <v>41019</v>
      </c>
      <c r="E173" s="9">
        <v>76.75</v>
      </c>
      <c r="F173" s="9">
        <v>263.81</v>
      </c>
      <c r="G173" s="9">
        <v>109.18</v>
      </c>
      <c r="H173" s="9">
        <v>0.85</v>
      </c>
      <c r="I173" s="9">
        <v>0.16</v>
      </c>
      <c r="J173" s="9">
        <v>18.03</v>
      </c>
      <c r="K173" s="9">
        <v>24.76</v>
      </c>
    </row>
    <row r="174" spans="4:11" x14ac:dyDescent="0.2">
      <c r="D174" s="1">
        <v>41019</v>
      </c>
      <c r="E174" s="9">
        <v>77.27</v>
      </c>
      <c r="F174" s="9">
        <v>253.03</v>
      </c>
      <c r="G174" s="9">
        <v>102.02</v>
      </c>
      <c r="H174" s="9">
        <v>0.69</v>
      </c>
      <c r="I174" s="9">
        <v>0.13</v>
      </c>
      <c r="J174" s="9">
        <v>29.16</v>
      </c>
      <c r="K174" s="9">
        <v>45.91</v>
      </c>
    </row>
    <row r="175" spans="4:11" x14ac:dyDescent="0.2">
      <c r="D175" s="1">
        <v>41054</v>
      </c>
      <c r="E175" s="9">
        <v>112.57</v>
      </c>
      <c r="F175" s="9">
        <v>344.7</v>
      </c>
      <c r="G175" s="9">
        <v>117.87</v>
      </c>
      <c r="H175" s="9">
        <v>0.77</v>
      </c>
      <c r="I175" s="9">
        <v>0.17</v>
      </c>
      <c r="J175" s="9">
        <v>26.15</v>
      </c>
      <c r="K175" s="9">
        <v>35.57</v>
      </c>
    </row>
    <row r="176" spans="4:11" x14ac:dyDescent="0.2">
      <c r="D176" s="1">
        <v>41054</v>
      </c>
      <c r="E176" s="9">
        <v>1454</v>
      </c>
      <c r="F176" s="9">
        <v>388.38</v>
      </c>
      <c r="G176" s="9">
        <v>135.44999999999999</v>
      </c>
      <c r="H176" s="9">
        <v>0.96</v>
      </c>
      <c r="I176" s="9">
        <v>0.18</v>
      </c>
      <c r="J176" s="9">
        <v>29.74</v>
      </c>
      <c r="K176" s="9">
        <v>31.08</v>
      </c>
    </row>
    <row r="177" spans="4:11" x14ac:dyDescent="0.2">
      <c r="D177" s="1">
        <v>41061</v>
      </c>
      <c r="E177" s="9">
        <v>113.02</v>
      </c>
      <c r="F177" s="9">
        <v>257.77</v>
      </c>
      <c r="G177" s="9">
        <v>106.12</v>
      </c>
      <c r="H177" s="9">
        <v>0.8</v>
      </c>
      <c r="I177" s="9">
        <v>0.16</v>
      </c>
      <c r="J177" s="9">
        <v>22.65</v>
      </c>
      <c r="K177" s="9">
        <v>18.03</v>
      </c>
    </row>
    <row r="178" spans="4:11" x14ac:dyDescent="0.2">
      <c r="D178" s="1">
        <v>41071</v>
      </c>
      <c r="E178" s="9">
        <v>94.37</v>
      </c>
      <c r="F178" s="9">
        <v>290.88</v>
      </c>
      <c r="G178" s="9">
        <v>140.11000000000001</v>
      </c>
      <c r="H178" s="9">
        <v>0.92</v>
      </c>
      <c r="I178" s="9">
        <v>0.14000000000000001</v>
      </c>
      <c r="J178" s="9">
        <v>23.45</v>
      </c>
      <c r="K178" s="9">
        <v>17.97</v>
      </c>
    </row>
    <row r="179" spans="4:11" x14ac:dyDescent="0.2">
      <c r="D179" s="1">
        <v>41081</v>
      </c>
      <c r="E179" s="9">
        <v>92.98</v>
      </c>
      <c r="F179" s="9">
        <v>345.69</v>
      </c>
      <c r="G179" s="9">
        <v>118.06</v>
      </c>
      <c r="H179" s="9">
        <v>0.76</v>
      </c>
      <c r="I179" s="9">
        <v>0.23</v>
      </c>
      <c r="J179" s="9">
        <v>16.79</v>
      </c>
      <c r="K179" s="9">
        <v>19.559999999999999</v>
      </c>
    </row>
    <row r="180" spans="4:11" x14ac:dyDescent="0.2">
      <c r="D180" s="1">
        <v>41143</v>
      </c>
      <c r="E180" s="9">
        <v>81.06</v>
      </c>
      <c r="F180" s="9">
        <v>283.58999999999997</v>
      </c>
      <c r="G180" s="9">
        <v>117.89</v>
      </c>
      <c r="H180" s="9">
        <v>0.74</v>
      </c>
      <c r="I180" s="9">
        <v>0.18</v>
      </c>
      <c r="J180" s="9">
        <v>17.13</v>
      </c>
      <c r="K180" s="9">
        <v>16.79</v>
      </c>
    </row>
    <row r="181" spans="4:11" x14ac:dyDescent="0.2">
      <c r="D181" s="1">
        <v>41143</v>
      </c>
      <c r="E181" s="9">
        <v>103</v>
      </c>
      <c r="F181" s="9">
        <v>283.97000000000003</v>
      </c>
      <c r="G181" s="9">
        <v>116.17</v>
      </c>
      <c r="H181" s="9">
        <v>0.74</v>
      </c>
      <c r="I181" s="9">
        <v>0.17</v>
      </c>
      <c r="J181" s="9">
        <v>17.77</v>
      </c>
      <c r="K181" s="9">
        <v>16.54</v>
      </c>
    </row>
    <row r="182" spans="4:11" x14ac:dyDescent="0.2">
      <c r="D182" s="1">
        <v>40925</v>
      </c>
      <c r="E182" s="9">
        <v>43.65</v>
      </c>
      <c r="F182" s="9">
        <v>185.12</v>
      </c>
      <c r="G182" s="9">
        <v>78.92</v>
      </c>
      <c r="H182" s="9">
        <v>0.4</v>
      </c>
      <c r="I182" s="9">
        <v>0.13</v>
      </c>
      <c r="J182" s="9">
        <v>14.8</v>
      </c>
      <c r="K182" s="9">
        <v>23.77</v>
      </c>
    </row>
    <row r="183" spans="4:11" x14ac:dyDescent="0.2">
      <c r="D183" s="1">
        <v>40925</v>
      </c>
      <c r="E183" s="9">
        <v>42.85</v>
      </c>
      <c r="F183" s="9">
        <v>169.3</v>
      </c>
      <c r="G183" s="9">
        <v>97.94</v>
      </c>
      <c r="H183" s="9">
        <v>0.49</v>
      </c>
      <c r="I183" s="9">
        <v>0.12</v>
      </c>
      <c r="J183" s="9">
        <v>16.52</v>
      </c>
      <c r="K183" s="9">
        <v>28.14</v>
      </c>
    </row>
    <row r="184" spans="4:11" x14ac:dyDescent="0.2">
      <c r="D184" s="1">
        <v>40925</v>
      </c>
      <c r="E184" s="9">
        <v>34.520000000000003</v>
      </c>
      <c r="F184" s="9">
        <v>159.68</v>
      </c>
      <c r="G184" s="9">
        <v>58.21</v>
      </c>
      <c r="H184" s="9">
        <v>0.35</v>
      </c>
      <c r="I184" s="9">
        <v>0.12</v>
      </c>
      <c r="J184" s="9">
        <v>7.97</v>
      </c>
      <c r="K184" s="9">
        <v>9.36</v>
      </c>
    </row>
    <row r="185" spans="4:11" x14ac:dyDescent="0.2">
      <c r="D185" s="1">
        <v>40945</v>
      </c>
      <c r="E185" s="9">
        <v>39.729999999999997</v>
      </c>
      <c r="F185" s="9">
        <v>143.01</v>
      </c>
      <c r="G185" s="9">
        <v>61.06</v>
      </c>
      <c r="H185" s="9">
        <v>0.4</v>
      </c>
      <c r="I185" s="9">
        <v>0.13</v>
      </c>
      <c r="J185" s="9">
        <v>10.62</v>
      </c>
      <c r="K185" s="9">
        <v>13.49</v>
      </c>
    </row>
    <row r="186" spans="4:11" x14ac:dyDescent="0.2">
      <c r="D186" s="1">
        <v>40945</v>
      </c>
      <c r="E186" s="9">
        <v>49.18</v>
      </c>
      <c r="F186" s="9">
        <v>214.77</v>
      </c>
      <c r="G186" s="9">
        <v>117.41</v>
      </c>
      <c r="H186" s="9">
        <v>0.64</v>
      </c>
      <c r="I186" s="9">
        <v>0.19</v>
      </c>
      <c r="J186" s="9">
        <v>17</v>
      </c>
      <c r="K186" s="9">
        <v>19.36</v>
      </c>
    </row>
    <row r="187" spans="4:11" x14ac:dyDescent="0.2">
      <c r="D187" s="1">
        <v>40945</v>
      </c>
      <c r="E187" s="9">
        <v>54.15</v>
      </c>
      <c r="F187" s="9">
        <v>243.14</v>
      </c>
      <c r="G187" s="9">
        <v>116</v>
      </c>
      <c r="H187" s="9">
        <v>0.56000000000000005</v>
      </c>
      <c r="I187" s="9">
        <v>0.17</v>
      </c>
      <c r="J187" s="9">
        <v>15.54</v>
      </c>
      <c r="K187" s="9">
        <v>20.93</v>
      </c>
    </row>
    <row r="188" spans="4:11" x14ac:dyDescent="0.2">
      <c r="D188" s="1">
        <v>40945</v>
      </c>
      <c r="E188" s="9">
        <v>51.53</v>
      </c>
      <c r="F188" s="9">
        <v>208.76</v>
      </c>
      <c r="G188" s="9">
        <v>167.01</v>
      </c>
      <c r="H188" s="9">
        <v>0.56999999999999995</v>
      </c>
      <c r="I188" s="9">
        <v>0.15</v>
      </c>
      <c r="J188" s="9">
        <v>25.62</v>
      </c>
      <c r="K188" s="9">
        <v>47.1</v>
      </c>
    </row>
    <row r="189" spans="4:11" x14ac:dyDescent="0.2">
      <c r="D189" s="1">
        <v>40945</v>
      </c>
      <c r="E189" s="9">
        <v>50.24</v>
      </c>
      <c r="F189" s="9">
        <v>218.87</v>
      </c>
      <c r="G189" s="9">
        <v>98.71</v>
      </c>
      <c r="H189" s="9">
        <v>0.56000000000000005</v>
      </c>
      <c r="I189" s="9">
        <v>0.15</v>
      </c>
      <c r="J189" s="9">
        <v>16.62</v>
      </c>
      <c r="K189" s="9">
        <v>18.04</v>
      </c>
    </row>
    <row r="190" spans="4:11" x14ac:dyDescent="0.2">
      <c r="D190" s="1">
        <v>40945</v>
      </c>
      <c r="E190" s="9">
        <v>918.96</v>
      </c>
      <c r="F190" s="9">
        <v>181.23</v>
      </c>
      <c r="G190" s="9">
        <v>84.76</v>
      </c>
      <c r="H190" s="9">
        <v>0.59</v>
      </c>
      <c r="I190" s="9">
        <v>0.15</v>
      </c>
      <c r="J190" s="9">
        <v>12.37</v>
      </c>
      <c r="K190" s="9">
        <v>13.49</v>
      </c>
    </row>
    <row r="191" spans="4:11" x14ac:dyDescent="0.2">
      <c r="D191" s="1">
        <v>40955</v>
      </c>
      <c r="E191" s="9">
        <v>65.02</v>
      </c>
      <c r="F191" s="9">
        <v>197.5</v>
      </c>
      <c r="G191" s="9">
        <v>97.37</v>
      </c>
      <c r="H191" s="9">
        <v>0.55000000000000004</v>
      </c>
      <c r="I191" s="9">
        <v>0.14000000000000001</v>
      </c>
      <c r="J191" s="9">
        <v>12.92</v>
      </c>
      <c r="K191" s="9">
        <v>16.809999999999999</v>
      </c>
    </row>
    <row r="192" spans="4:11" x14ac:dyDescent="0.2">
      <c r="D192" s="1">
        <v>40955</v>
      </c>
      <c r="E192" s="9">
        <v>39.25</v>
      </c>
      <c r="F192" s="9">
        <v>181.21</v>
      </c>
      <c r="G192" s="9">
        <v>96.96</v>
      </c>
      <c r="H192" s="9">
        <v>0.45</v>
      </c>
      <c r="I192" s="9">
        <v>0.13</v>
      </c>
      <c r="J192" s="9">
        <v>9.76</v>
      </c>
      <c r="K192" s="9">
        <v>11.49</v>
      </c>
    </row>
    <row r="193" spans="4:11" x14ac:dyDescent="0.2">
      <c r="D193" s="1">
        <v>40955</v>
      </c>
      <c r="E193" s="9">
        <v>48.09</v>
      </c>
      <c r="F193" s="9">
        <v>208.82</v>
      </c>
      <c r="G193" s="9">
        <v>152.15</v>
      </c>
      <c r="H193" s="9">
        <v>0.47</v>
      </c>
      <c r="I193" s="9">
        <v>0.14000000000000001</v>
      </c>
      <c r="J193" s="9">
        <v>12.22</v>
      </c>
      <c r="K193" s="9">
        <v>15.34</v>
      </c>
    </row>
    <row r="194" spans="4:11" x14ac:dyDescent="0.2">
      <c r="D194" s="1">
        <v>40955</v>
      </c>
      <c r="E194" s="9">
        <v>40.409999999999997</v>
      </c>
      <c r="F194" s="9">
        <v>152.36000000000001</v>
      </c>
      <c r="G194" s="9">
        <v>57.75</v>
      </c>
      <c r="H194" s="9">
        <v>0.37</v>
      </c>
      <c r="I194" s="9">
        <v>0.1</v>
      </c>
      <c r="J194" s="9">
        <v>12.35</v>
      </c>
      <c r="K194" s="9">
        <v>23.26</v>
      </c>
    </row>
    <row r="195" spans="4:11" x14ac:dyDescent="0.2">
      <c r="D195" s="1">
        <v>40961</v>
      </c>
      <c r="E195" s="9">
        <v>38.47</v>
      </c>
      <c r="F195" s="9">
        <v>148.83000000000001</v>
      </c>
      <c r="G195" s="9">
        <v>148.05000000000001</v>
      </c>
      <c r="H195" s="9">
        <v>0.37</v>
      </c>
      <c r="I195" s="9">
        <v>0.1</v>
      </c>
      <c r="J195" s="9">
        <v>11.57</v>
      </c>
      <c r="K195" s="9">
        <v>11.96</v>
      </c>
    </row>
    <row r="196" spans="4:11" x14ac:dyDescent="0.2">
      <c r="D196" s="1">
        <v>40961</v>
      </c>
      <c r="E196" s="9">
        <v>51.61</v>
      </c>
      <c r="F196" s="9">
        <v>372.5</v>
      </c>
      <c r="G196" s="9">
        <v>75.989999999999995</v>
      </c>
      <c r="H196" s="9">
        <v>0.38</v>
      </c>
      <c r="I196" s="9">
        <v>0.1</v>
      </c>
      <c r="J196" s="9">
        <v>8.9</v>
      </c>
      <c r="K196" s="9">
        <v>9.6300000000000008</v>
      </c>
    </row>
    <row r="197" spans="4:11" x14ac:dyDescent="0.2">
      <c r="D197" s="1">
        <v>39969</v>
      </c>
      <c r="E197" s="9">
        <v>53.93</v>
      </c>
      <c r="F197" s="9">
        <v>180.97</v>
      </c>
      <c r="G197" s="9">
        <v>198.51</v>
      </c>
      <c r="H197" s="9">
        <v>0.56000000000000005</v>
      </c>
      <c r="I197" s="9">
        <v>0.98</v>
      </c>
      <c r="J197" s="9">
        <v>14.55</v>
      </c>
      <c r="K197" s="9">
        <v>18.100000000000001</v>
      </c>
    </row>
    <row r="198" spans="4:11" x14ac:dyDescent="0.2">
      <c r="D198" s="1">
        <v>40115</v>
      </c>
      <c r="E198" s="9">
        <v>79.66</v>
      </c>
      <c r="F198" s="9">
        <v>232.2</v>
      </c>
      <c r="G198" s="9">
        <v>136.77000000000001</v>
      </c>
      <c r="H198" s="9">
        <v>0.63</v>
      </c>
      <c r="I198" s="9">
        <v>0.23</v>
      </c>
      <c r="J198" s="9">
        <v>20.309999999999999</v>
      </c>
      <c r="K198" s="9">
        <v>23.27</v>
      </c>
    </row>
    <row r="199" spans="4:11" x14ac:dyDescent="0.2">
      <c r="D199" s="1">
        <v>40302</v>
      </c>
      <c r="E199" s="9">
        <v>61.65</v>
      </c>
      <c r="F199" s="9">
        <v>205.95</v>
      </c>
      <c r="G199" s="9">
        <v>103.72</v>
      </c>
      <c r="H199" s="9">
        <v>0.39</v>
      </c>
      <c r="I199" s="9">
        <v>0.18</v>
      </c>
      <c r="J199" s="9">
        <v>17.03</v>
      </c>
      <c r="K199" s="9">
        <v>19.36</v>
      </c>
    </row>
    <row r="200" spans="4:11" x14ac:dyDescent="0.2">
      <c r="D200" s="1">
        <v>40385</v>
      </c>
      <c r="E200" s="9">
        <v>97.54</v>
      </c>
      <c r="F200" s="9">
        <v>230.86</v>
      </c>
      <c r="G200" s="9">
        <v>118.89</v>
      </c>
      <c r="H200" s="9">
        <v>0.74</v>
      </c>
      <c r="I200" s="9">
        <v>0.16</v>
      </c>
      <c r="J200" s="9">
        <v>17.36</v>
      </c>
      <c r="K200" s="9">
        <v>20.94</v>
      </c>
    </row>
    <row r="201" spans="4:11" x14ac:dyDescent="0.2">
      <c r="D201" s="1">
        <v>40526</v>
      </c>
      <c r="E201" s="9">
        <v>97.16</v>
      </c>
      <c r="F201" s="9">
        <v>243.39</v>
      </c>
      <c r="G201" s="9">
        <v>128.66999999999999</v>
      </c>
      <c r="H201" s="9">
        <v>0.57999999999999996</v>
      </c>
      <c r="I201" s="9">
        <v>0.16</v>
      </c>
      <c r="J201" s="9">
        <v>18.34</v>
      </c>
      <c r="K201" s="9">
        <v>19.27</v>
      </c>
    </row>
    <row r="202" spans="4:11" x14ac:dyDescent="0.2">
      <c r="D202" s="1">
        <v>40675</v>
      </c>
      <c r="E202" s="9">
        <v>57.81</v>
      </c>
      <c r="F202" s="9">
        <v>167.73</v>
      </c>
      <c r="G202" s="9">
        <v>88.66</v>
      </c>
      <c r="H202" s="9">
        <v>0.69</v>
      </c>
      <c r="I202" s="9">
        <v>0.23</v>
      </c>
      <c r="J202" s="9">
        <v>13.28</v>
      </c>
      <c r="K202" s="9">
        <v>14.07</v>
      </c>
    </row>
    <row r="203" spans="4:11" x14ac:dyDescent="0.2">
      <c r="D203" s="1">
        <v>40690</v>
      </c>
      <c r="E203" s="9">
        <v>54.6</v>
      </c>
      <c r="F203" s="9">
        <v>184.03</v>
      </c>
      <c r="G203" s="9">
        <v>193.05</v>
      </c>
      <c r="H203" s="9">
        <v>0.47</v>
      </c>
      <c r="I203" s="9">
        <v>0.19</v>
      </c>
      <c r="J203" s="9">
        <v>14.02</v>
      </c>
      <c r="K203" s="9">
        <v>14.11</v>
      </c>
    </row>
    <row r="204" spans="4:11" x14ac:dyDescent="0.2">
      <c r="D204" s="1">
        <v>40814</v>
      </c>
      <c r="E204" s="9">
        <v>80.12</v>
      </c>
      <c r="F204" s="9">
        <v>278.25</v>
      </c>
      <c r="G204" s="9">
        <v>130.74</v>
      </c>
      <c r="H204" s="9">
        <v>0.67</v>
      </c>
      <c r="I204" s="9">
        <v>0.28000000000000003</v>
      </c>
      <c r="J204" s="9">
        <v>21.1</v>
      </c>
      <c r="K204" s="9">
        <v>20.420000000000002</v>
      </c>
    </row>
    <row r="205" spans="4:11" x14ac:dyDescent="0.2">
      <c r="D205" s="1">
        <v>40814</v>
      </c>
      <c r="E205" s="9">
        <v>88.48</v>
      </c>
      <c r="F205" s="9">
        <v>257.08999999999997</v>
      </c>
      <c r="G205" s="9">
        <v>143.51</v>
      </c>
      <c r="H205" s="9">
        <v>0.64</v>
      </c>
      <c r="I205" s="9">
        <v>0.2</v>
      </c>
      <c r="J205" s="9">
        <v>19.63</v>
      </c>
      <c r="K205" s="9">
        <v>23.32</v>
      </c>
    </row>
    <row r="206" spans="4:11" x14ac:dyDescent="0.2">
      <c r="D206" s="1">
        <v>40878</v>
      </c>
      <c r="E206" s="9">
        <v>78.540000000000006</v>
      </c>
      <c r="F206" s="9">
        <v>254.82</v>
      </c>
      <c r="G206" s="9">
        <v>128.28</v>
      </c>
      <c r="H206" s="9">
        <v>0.56000000000000005</v>
      </c>
      <c r="I206" s="9">
        <v>0.16</v>
      </c>
      <c r="J206" s="9">
        <v>19.8</v>
      </c>
      <c r="K206" s="9">
        <v>19.989999999999998</v>
      </c>
    </row>
    <row r="207" spans="4:11" x14ac:dyDescent="0.2">
      <c r="D207" s="1">
        <v>41103</v>
      </c>
      <c r="E207" s="9">
        <v>101.87</v>
      </c>
      <c r="F207" s="9">
        <v>266.39</v>
      </c>
      <c r="G207" s="9">
        <v>148.34</v>
      </c>
      <c r="H207" s="9">
        <v>0.67</v>
      </c>
      <c r="I207" s="9">
        <v>0.34</v>
      </c>
      <c r="J207" s="9">
        <v>25.57</v>
      </c>
      <c r="K207" s="9">
        <v>35.950000000000003</v>
      </c>
    </row>
    <row r="208" spans="4:11" x14ac:dyDescent="0.2">
      <c r="D208" s="1">
        <v>41103</v>
      </c>
      <c r="E208" s="9">
        <v>182.03</v>
      </c>
      <c r="F208" s="9">
        <v>319.42</v>
      </c>
      <c r="G208" s="9">
        <v>150.25</v>
      </c>
      <c r="H208" s="9">
        <v>0.74</v>
      </c>
      <c r="I208" s="9">
        <v>0.27</v>
      </c>
      <c r="J208" s="9">
        <v>26.23</v>
      </c>
      <c r="K208" s="9">
        <v>33.479999999999997</v>
      </c>
    </row>
    <row r="209" spans="4:11" x14ac:dyDescent="0.2">
      <c r="D209" s="1">
        <v>41241</v>
      </c>
      <c r="E209" s="9">
        <v>56.05</v>
      </c>
      <c r="F209" s="9">
        <v>192.27</v>
      </c>
      <c r="G209" s="9">
        <v>94.11</v>
      </c>
      <c r="H209" s="9">
        <v>0.44</v>
      </c>
      <c r="I209" s="9">
        <v>0.13</v>
      </c>
      <c r="J209" s="9">
        <v>15.57</v>
      </c>
      <c r="K209" s="9">
        <v>15.43</v>
      </c>
    </row>
    <row r="210" spans="4:11" x14ac:dyDescent="0.2">
      <c r="D210" s="1">
        <v>40854</v>
      </c>
      <c r="E210" s="9">
        <v>72.87</v>
      </c>
      <c r="F210" s="9">
        <v>273.89</v>
      </c>
      <c r="G210" s="9">
        <v>141.83000000000001</v>
      </c>
      <c r="H210" s="9">
        <v>0.84</v>
      </c>
      <c r="I210" s="9">
        <v>0.19</v>
      </c>
      <c r="J210" s="9">
        <v>21</v>
      </c>
      <c r="K210" s="9">
        <v>24.19</v>
      </c>
    </row>
    <row r="211" spans="4:11" x14ac:dyDescent="0.2">
      <c r="D211" s="1">
        <v>40854</v>
      </c>
      <c r="E211" s="9">
        <v>66.39</v>
      </c>
      <c r="F211" s="9">
        <v>267.97000000000003</v>
      </c>
      <c r="G211" s="9">
        <v>142.03</v>
      </c>
      <c r="H211" s="9">
        <v>0.79</v>
      </c>
      <c r="I211" s="9">
        <v>0.19</v>
      </c>
      <c r="J211" s="9">
        <v>19.87</v>
      </c>
      <c r="K211" s="9">
        <v>25.1</v>
      </c>
    </row>
    <row r="212" spans="4:11" x14ac:dyDescent="0.2">
      <c r="D212" s="1">
        <v>40854</v>
      </c>
      <c r="E212" s="9">
        <v>57.79</v>
      </c>
      <c r="F212" s="9">
        <v>252.12</v>
      </c>
      <c r="G212" s="9">
        <v>159.63</v>
      </c>
      <c r="H212" s="9">
        <v>0.77</v>
      </c>
      <c r="I212" s="9">
        <v>0.2</v>
      </c>
      <c r="J212" s="9">
        <v>19.68</v>
      </c>
      <c r="K212" s="9">
        <v>22.56</v>
      </c>
    </row>
    <row r="213" spans="4:11" x14ac:dyDescent="0.2">
      <c r="D213" s="1">
        <v>41172</v>
      </c>
      <c r="E213" s="9">
        <v>46.33</v>
      </c>
      <c r="F213" s="9">
        <v>242.87</v>
      </c>
      <c r="G213" s="9">
        <v>117.91</v>
      </c>
      <c r="H213" s="9">
        <v>0.71</v>
      </c>
      <c r="I213" s="9">
        <v>0.43</v>
      </c>
      <c r="J213" s="9">
        <v>17.16</v>
      </c>
      <c r="K213" s="9">
        <v>22.29</v>
      </c>
    </row>
    <row r="214" spans="4:11" x14ac:dyDescent="0.2">
      <c r="D214" s="1">
        <v>39974</v>
      </c>
      <c r="E214" s="9">
        <v>44.78</v>
      </c>
      <c r="F214" s="9">
        <v>157.32</v>
      </c>
      <c r="G214" s="9">
        <v>59.93</v>
      </c>
      <c r="H214" s="9">
        <v>0.46</v>
      </c>
      <c r="I214" s="9">
        <v>0.09</v>
      </c>
      <c r="J214" s="9">
        <v>14.78</v>
      </c>
      <c r="K214" s="9">
        <v>20.329999999999998</v>
      </c>
    </row>
    <row r="215" spans="4:11" x14ac:dyDescent="0.2">
      <c r="D215" s="1">
        <v>39974</v>
      </c>
      <c r="E215" s="9">
        <v>44.09</v>
      </c>
      <c r="F215" s="9">
        <v>154.93</v>
      </c>
      <c r="G215" s="9">
        <v>57.86</v>
      </c>
      <c r="H215" s="9">
        <v>0.45</v>
      </c>
      <c r="I215" s="9">
        <v>0.08</v>
      </c>
      <c r="J215" s="9">
        <v>12.98</v>
      </c>
      <c r="K215" s="9">
        <v>18.760000000000002</v>
      </c>
    </row>
    <row r="216" spans="4:11" x14ac:dyDescent="0.2">
      <c r="D216" s="1">
        <v>40037</v>
      </c>
      <c r="E216" s="9">
        <v>44.54</v>
      </c>
      <c r="F216" s="9">
        <v>207.55</v>
      </c>
      <c r="G216" s="9">
        <v>63.42</v>
      </c>
      <c r="H216" s="9">
        <v>0.34</v>
      </c>
      <c r="I216" s="9">
        <v>7.0000000000000007E-2</v>
      </c>
      <c r="J216" s="9">
        <v>9.85</v>
      </c>
      <c r="K216" s="9">
        <v>15.26</v>
      </c>
    </row>
    <row r="217" spans="4:11" x14ac:dyDescent="0.2">
      <c r="D217" s="1">
        <v>40037</v>
      </c>
      <c r="E217" s="9">
        <v>68.5</v>
      </c>
      <c r="F217" s="9">
        <v>271.69</v>
      </c>
      <c r="G217" s="9">
        <v>71.959999999999994</v>
      </c>
      <c r="H217" s="9">
        <v>0.46</v>
      </c>
      <c r="I217" s="9">
        <v>0.09</v>
      </c>
      <c r="J217" s="9">
        <v>12.78</v>
      </c>
      <c r="K217" s="9">
        <v>26.95</v>
      </c>
    </row>
    <row r="218" spans="4:11" x14ac:dyDescent="0.2">
      <c r="D218" s="1">
        <v>40883</v>
      </c>
      <c r="E218" s="9">
        <v>40.97</v>
      </c>
      <c r="F218" s="9">
        <v>155.29</v>
      </c>
      <c r="G218" s="9">
        <v>58.2</v>
      </c>
      <c r="H218" s="9">
        <v>0.51</v>
      </c>
      <c r="I218" s="9">
        <v>0.1</v>
      </c>
      <c r="J218" s="9">
        <v>13.1</v>
      </c>
      <c r="K218" s="9">
        <v>17.27</v>
      </c>
    </row>
    <row r="219" spans="4:11" x14ac:dyDescent="0.2">
      <c r="D219" s="1">
        <v>40157</v>
      </c>
      <c r="E219" s="9">
        <v>58.8</v>
      </c>
      <c r="F219" s="9">
        <v>242.02</v>
      </c>
      <c r="G219" s="9">
        <v>113.09</v>
      </c>
      <c r="H219" s="9">
        <v>0.5</v>
      </c>
      <c r="I219" s="9">
        <v>0.17</v>
      </c>
      <c r="J219" s="9">
        <v>14.17</v>
      </c>
      <c r="K219" s="9">
        <v>29.97</v>
      </c>
    </row>
    <row r="220" spans="4:11" x14ac:dyDescent="0.2">
      <c r="D220" s="1">
        <v>40387</v>
      </c>
      <c r="E220" s="9">
        <v>54.24</v>
      </c>
      <c r="F220" s="9">
        <v>228.38</v>
      </c>
      <c r="G220" s="9">
        <v>103.45</v>
      </c>
      <c r="H220" s="9">
        <v>0.74</v>
      </c>
      <c r="I220" s="9">
        <v>0.14000000000000001</v>
      </c>
      <c r="J220" s="9">
        <v>15.08</v>
      </c>
      <c r="K220" s="9">
        <v>24.36</v>
      </c>
    </row>
    <row r="221" spans="4:11" x14ac:dyDescent="0.2">
      <c r="D221" s="1">
        <v>40395</v>
      </c>
      <c r="E221" s="9">
        <v>47.79</v>
      </c>
      <c r="F221" s="9">
        <v>227.55</v>
      </c>
      <c r="G221" s="9">
        <v>79.38</v>
      </c>
      <c r="H221" s="9">
        <v>0.3</v>
      </c>
      <c r="I221" s="9">
        <v>0.13</v>
      </c>
      <c r="J221" s="9">
        <v>17.04</v>
      </c>
      <c r="K221" s="9">
        <v>21.06</v>
      </c>
    </row>
    <row r="222" spans="4:11" x14ac:dyDescent="0.2">
      <c r="D222" s="1">
        <v>40403</v>
      </c>
      <c r="E222" s="9">
        <v>63.42</v>
      </c>
      <c r="F222" s="9">
        <v>274.83999999999997</v>
      </c>
      <c r="G222" s="9">
        <v>180.52</v>
      </c>
      <c r="H222" s="9">
        <v>0.52</v>
      </c>
      <c r="I222" s="9">
        <v>0.15</v>
      </c>
      <c r="J222" s="9">
        <v>19.02</v>
      </c>
      <c r="K222" s="9">
        <v>22.7</v>
      </c>
    </row>
    <row r="223" spans="4:11" x14ac:dyDescent="0.2">
      <c r="D223" s="1">
        <v>40416</v>
      </c>
      <c r="E223" s="9">
        <v>50.95</v>
      </c>
      <c r="F223" s="9">
        <v>235.31</v>
      </c>
      <c r="G223" s="9">
        <v>94.1</v>
      </c>
      <c r="H223" s="9">
        <v>0.64</v>
      </c>
      <c r="I223" s="9">
        <v>0.28999999999999998</v>
      </c>
      <c r="J223" s="9">
        <v>14.5</v>
      </c>
      <c r="K223" s="9">
        <v>20.329999999999998</v>
      </c>
    </row>
    <row r="224" spans="4:11" x14ac:dyDescent="0.2">
      <c r="D224" s="1">
        <v>40570</v>
      </c>
      <c r="E224" s="9">
        <v>30.65</v>
      </c>
      <c r="F224" s="9">
        <v>108.61</v>
      </c>
      <c r="G224" s="9">
        <v>88.32</v>
      </c>
      <c r="H224" s="9">
        <v>0.34</v>
      </c>
      <c r="I224" s="9">
        <v>0.08</v>
      </c>
      <c r="J224" s="9">
        <v>11.26</v>
      </c>
      <c r="K224" s="9">
        <v>13.35</v>
      </c>
    </row>
    <row r="225" spans="4:11" x14ac:dyDescent="0.2">
      <c r="D225" s="1">
        <v>40570</v>
      </c>
      <c r="E225" s="9">
        <v>40.15</v>
      </c>
      <c r="F225" s="9">
        <v>149.78</v>
      </c>
      <c r="G225" s="9">
        <v>104.78</v>
      </c>
      <c r="H225" s="9">
        <v>0.4</v>
      </c>
      <c r="I225" s="9">
        <v>0.19</v>
      </c>
      <c r="J225" s="9">
        <v>13.49</v>
      </c>
      <c r="K225" s="9">
        <v>15.78</v>
      </c>
    </row>
    <row r="226" spans="4:11" x14ac:dyDescent="0.2">
      <c r="D226" s="1">
        <v>40570</v>
      </c>
      <c r="E226" s="9">
        <v>34.270000000000003</v>
      </c>
      <c r="F226" s="9">
        <v>142.28</v>
      </c>
      <c r="G226" s="9">
        <v>94.19</v>
      </c>
      <c r="H226" s="9">
        <v>0.38</v>
      </c>
      <c r="I226" s="9">
        <v>0.08</v>
      </c>
      <c r="J226" s="9">
        <v>13.58</v>
      </c>
      <c r="K226" s="9">
        <v>15.89</v>
      </c>
    </row>
    <row r="227" spans="4:11" x14ac:dyDescent="0.2">
      <c r="D227" s="1">
        <v>40570</v>
      </c>
      <c r="E227" s="9">
        <v>40.36</v>
      </c>
      <c r="F227" s="9">
        <v>151.41999999999999</v>
      </c>
      <c r="G227" s="9">
        <v>114.46</v>
      </c>
      <c r="H227" s="9">
        <v>0.52</v>
      </c>
      <c r="I227" s="9">
        <v>0.11</v>
      </c>
      <c r="J227" s="9">
        <v>16.25</v>
      </c>
      <c r="K227" s="9">
        <v>21.42</v>
      </c>
    </row>
    <row r="228" spans="4:11" x14ac:dyDescent="0.2">
      <c r="D228" s="1">
        <v>40914</v>
      </c>
      <c r="E228" s="9">
        <v>44.95</v>
      </c>
      <c r="F228" s="9">
        <v>197.06</v>
      </c>
      <c r="G228" s="9">
        <v>84.71</v>
      </c>
      <c r="H228" s="9">
        <v>0.7</v>
      </c>
      <c r="I228" s="9">
        <v>0.13</v>
      </c>
      <c r="J228" s="9">
        <v>17.41</v>
      </c>
      <c r="K228" s="9">
        <v>14.83</v>
      </c>
    </row>
    <row r="229" spans="4:11" x14ac:dyDescent="0.2">
      <c r="D229" s="1">
        <v>40914</v>
      </c>
      <c r="E229" s="9">
        <v>33.36</v>
      </c>
      <c r="F229" s="9">
        <v>150.41</v>
      </c>
      <c r="G229" s="9">
        <v>61.19</v>
      </c>
      <c r="H229" s="9">
        <v>0.57999999999999996</v>
      </c>
      <c r="I229" s="9">
        <v>0.11</v>
      </c>
      <c r="J229" s="9">
        <v>11.61</v>
      </c>
      <c r="K229" s="9">
        <v>17.52</v>
      </c>
    </row>
    <row r="230" spans="4:11" x14ac:dyDescent="0.2">
      <c r="D230" s="1">
        <v>40914</v>
      </c>
      <c r="E230" s="9">
        <v>36.07</v>
      </c>
      <c r="F230" s="9">
        <v>138.86000000000001</v>
      </c>
      <c r="G230" s="9">
        <v>54.61</v>
      </c>
      <c r="H230" s="9">
        <v>0.54</v>
      </c>
      <c r="I230" s="9">
        <v>0.08</v>
      </c>
      <c r="J230" s="9">
        <v>10.11</v>
      </c>
      <c r="K230" s="9">
        <v>14.91</v>
      </c>
    </row>
    <row r="231" spans="4:11" x14ac:dyDescent="0.2">
      <c r="D231" s="1">
        <v>40914</v>
      </c>
      <c r="E231" s="9">
        <v>40.090000000000003</v>
      </c>
      <c r="F231" s="9">
        <v>169.23</v>
      </c>
      <c r="G231" s="9">
        <v>72.010000000000005</v>
      </c>
      <c r="H231" s="9">
        <v>0.65</v>
      </c>
      <c r="I231" s="9">
        <v>0.1</v>
      </c>
      <c r="J231" s="9">
        <v>13.82</v>
      </c>
      <c r="K231" s="9">
        <v>17.79</v>
      </c>
    </row>
    <row r="232" spans="4:11" x14ac:dyDescent="0.2">
      <c r="D232" s="1">
        <v>40983</v>
      </c>
      <c r="E232" s="9">
        <v>33.159999999999997</v>
      </c>
      <c r="F232" s="9">
        <v>140.29</v>
      </c>
      <c r="G232" s="9">
        <v>63.72</v>
      </c>
      <c r="H232" s="9">
        <v>0.54</v>
      </c>
      <c r="I232" s="9">
        <v>0.12</v>
      </c>
      <c r="J232" s="9">
        <v>18.62</v>
      </c>
      <c r="K232" s="9">
        <v>30.72</v>
      </c>
    </row>
    <row r="233" spans="4:11" x14ac:dyDescent="0.2">
      <c r="D233" s="1">
        <v>40983</v>
      </c>
      <c r="E233" s="9">
        <v>142.08000000000001</v>
      </c>
      <c r="F233" s="9">
        <v>245.24</v>
      </c>
      <c r="G233" s="9">
        <v>89.06</v>
      </c>
      <c r="H233" s="9">
        <v>0.71</v>
      </c>
      <c r="I233" s="9">
        <v>0.15</v>
      </c>
      <c r="J233" s="9">
        <v>19.48</v>
      </c>
      <c r="K233" s="9">
        <v>29.67</v>
      </c>
    </row>
    <row r="234" spans="4:11" x14ac:dyDescent="0.2">
      <c r="D234" s="1">
        <v>40994</v>
      </c>
      <c r="E234" s="9">
        <v>59.49</v>
      </c>
      <c r="F234" s="9">
        <v>246.58</v>
      </c>
      <c r="G234" s="9">
        <v>107.54</v>
      </c>
      <c r="H234" s="9">
        <v>0.87</v>
      </c>
      <c r="I234" s="9">
        <v>0.18</v>
      </c>
      <c r="J234" s="9">
        <v>14.98</v>
      </c>
      <c r="K234" s="9">
        <v>18.170000000000002</v>
      </c>
    </row>
    <row r="235" spans="4:11" x14ac:dyDescent="0.2">
      <c r="D235" s="1">
        <v>40994</v>
      </c>
      <c r="E235" s="9">
        <v>43.6</v>
      </c>
      <c r="F235" s="9">
        <v>209.45</v>
      </c>
      <c r="G235" s="9">
        <v>84.27</v>
      </c>
      <c r="H235" s="9">
        <v>0.73</v>
      </c>
      <c r="I235" s="9">
        <v>0.15</v>
      </c>
      <c r="J235" s="9">
        <v>12.46</v>
      </c>
      <c r="K235" s="9">
        <v>15.29</v>
      </c>
    </row>
    <row r="236" spans="4:11" x14ac:dyDescent="0.2">
      <c r="D236" s="1">
        <v>41103</v>
      </c>
      <c r="E236" s="9">
        <v>80.3</v>
      </c>
      <c r="F236" s="9">
        <v>357.13</v>
      </c>
      <c r="G236" s="9">
        <v>150.16</v>
      </c>
      <c r="H236" s="9">
        <v>1.25</v>
      </c>
      <c r="I236" s="9">
        <v>0.23</v>
      </c>
      <c r="J236" s="9">
        <v>30.12</v>
      </c>
      <c r="K236" s="9">
        <v>47.43</v>
      </c>
    </row>
    <row r="237" spans="4:11" x14ac:dyDescent="0.2">
      <c r="D237" s="1">
        <v>41103</v>
      </c>
      <c r="E237" s="9">
        <v>51.05</v>
      </c>
      <c r="F237" s="9">
        <v>247.46</v>
      </c>
      <c r="G237" s="9">
        <v>121.29</v>
      </c>
      <c r="H237" s="9">
        <v>0.95</v>
      </c>
      <c r="I237" s="9">
        <v>0.2</v>
      </c>
      <c r="J237" s="9">
        <v>20.87</v>
      </c>
      <c r="K237" s="9">
        <v>34.799999999999997</v>
      </c>
    </row>
    <row r="238" spans="4:11" x14ac:dyDescent="0.2">
      <c r="D238" s="1">
        <v>41103</v>
      </c>
      <c r="E238" s="9">
        <v>52.33</v>
      </c>
      <c r="F238" s="9">
        <v>239.6</v>
      </c>
      <c r="G238" s="9">
        <v>152.80000000000001</v>
      </c>
      <c r="H238" s="9">
        <v>0.95</v>
      </c>
      <c r="I238" s="9">
        <v>0.19</v>
      </c>
      <c r="J238" s="9">
        <v>18.670000000000002</v>
      </c>
      <c r="K238" s="9">
        <v>29.18</v>
      </c>
    </row>
    <row r="239" spans="4:11" x14ac:dyDescent="0.2">
      <c r="D239" s="1">
        <v>41103</v>
      </c>
      <c r="E239" s="9">
        <v>59.89</v>
      </c>
      <c r="F239" s="9">
        <v>238.3</v>
      </c>
      <c r="G239" s="9">
        <v>198.54</v>
      </c>
      <c r="H239" s="9">
        <v>0.93</v>
      </c>
      <c r="I239" s="9">
        <v>0.2</v>
      </c>
      <c r="J239" s="9">
        <v>20.399999999999999</v>
      </c>
      <c r="K239" s="9">
        <v>32.43</v>
      </c>
    </row>
    <row r="240" spans="4:11" x14ac:dyDescent="0.2">
      <c r="D240" s="1">
        <v>41156</v>
      </c>
      <c r="E240" s="9">
        <v>42.23</v>
      </c>
      <c r="F240" s="9">
        <v>186.93</v>
      </c>
      <c r="G240" s="9">
        <v>135.26</v>
      </c>
      <c r="H240" s="9">
        <v>0.73</v>
      </c>
      <c r="I240" s="9">
        <v>0.16</v>
      </c>
      <c r="J240" s="9">
        <v>16.829999999999998</v>
      </c>
      <c r="K240" s="9">
        <v>27.75</v>
      </c>
    </row>
    <row r="241" spans="4:11" x14ac:dyDescent="0.2">
      <c r="D241" s="1">
        <v>41156</v>
      </c>
      <c r="E241" s="9">
        <v>45.56</v>
      </c>
      <c r="F241" s="9">
        <v>177.95</v>
      </c>
      <c r="G241" s="9">
        <v>91.06</v>
      </c>
      <c r="H241" s="9">
        <v>0.67</v>
      </c>
      <c r="I241" s="9">
        <v>0.22</v>
      </c>
      <c r="J241" s="9">
        <v>18.72</v>
      </c>
      <c r="K241" s="9">
        <v>31.1</v>
      </c>
    </row>
    <row r="242" spans="4:11" x14ac:dyDescent="0.2">
      <c r="D242" s="1">
        <v>41206</v>
      </c>
      <c r="E242" s="9">
        <v>57.78</v>
      </c>
      <c r="F242" s="9">
        <v>222.54</v>
      </c>
      <c r="G242" s="9">
        <v>121.35</v>
      </c>
      <c r="H242" s="9">
        <v>0.81</v>
      </c>
      <c r="I242" s="9">
        <v>0.13</v>
      </c>
      <c r="J242" s="9">
        <v>19.739999999999998</v>
      </c>
      <c r="K242" s="9">
        <v>31.03</v>
      </c>
    </row>
    <row r="243" spans="4:11" x14ac:dyDescent="0.2">
      <c r="D243" s="1">
        <v>41214</v>
      </c>
      <c r="E243" s="9">
        <v>41.17</v>
      </c>
      <c r="F243" s="9">
        <v>200.92</v>
      </c>
      <c r="G243" s="9">
        <v>93.53</v>
      </c>
      <c r="H243" s="9">
        <v>0.73</v>
      </c>
      <c r="I243" s="9">
        <v>0.1</v>
      </c>
      <c r="J243" s="9">
        <v>12.57</v>
      </c>
      <c r="K243" s="9">
        <v>16.46</v>
      </c>
    </row>
    <row r="244" spans="4:11" x14ac:dyDescent="0.2">
      <c r="D244" s="1">
        <v>41236</v>
      </c>
      <c r="E244" s="9">
        <v>48.37</v>
      </c>
      <c r="F244" s="9">
        <v>206.14</v>
      </c>
      <c r="G244" s="9">
        <v>113.6</v>
      </c>
      <c r="H244" s="9">
        <v>0.79</v>
      </c>
      <c r="I244" s="9">
        <v>0.19</v>
      </c>
      <c r="J244" s="9">
        <v>18.43</v>
      </c>
      <c r="K244" s="9">
        <v>30.37</v>
      </c>
    </row>
    <row r="245" spans="4:11" x14ac:dyDescent="0.2">
      <c r="D245" s="1">
        <v>41261</v>
      </c>
      <c r="E245" s="9">
        <v>39.46</v>
      </c>
      <c r="F245" s="9">
        <v>168.63</v>
      </c>
      <c r="G245" s="9">
        <v>63.17</v>
      </c>
      <c r="H245" s="9">
        <v>0.71</v>
      </c>
      <c r="I245" s="9"/>
      <c r="J245" s="9">
        <v>9.7200000000000006</v>
      </c>
      <c r="K245" s="9">
        <v>14.34</v>
      </c>
    </row>
    <row r="246" spans="4:11" x14ac:dyDescent="0.2">
      <c r="D246" s="1">
        <v>39821</v>
      </c>
      <c r="E246" s="9">
        <v>59.68</v>
      </c>
      <c r="F246" s="9">
        <v>247.37</v>
      </c>
      <c r="G246" s="9">
        <v>276.10000000000002</v>
      </c>
      <c r="H246" s="9">
        <v>0.65</v>
      </c>
      <c r="I246" s="9">
        <v>0.21</v>
      </c>
      <c r="J246" s="9">
        <v>11.75</v>
      </c>
      <c r="K246" s="9">
        <v>28.44</v>
      </c>
    </row>
    <row r="247" spans="4:11" x14ac:dyDescent="0.2">
      <c r="D247" s="1">
        <v>39821</v>
      </c>
      <c r="E247" s="9">
        <v>59.06</v>
      </c>
      <c r="F247" s="9">
        <v>228.22</v>
      </c>
      <c r="G247" s="9">
        <v>285.69</v>
      </c>
      <c r="H247" s="9">
        <v>0.66</v>
      </c>
      <c r="I247" s="9">
        <v>0.18</v>
      </c>
      <c r="J247" s="9">
        <v>10.89</v>
      </c>
      <c r="K247" s="9">
        <v>24.55</v>
      </c>
    </row>
    <row r="248" spans="4:11" x14ac:dyDescent="0.2">
      <c r="D248" s="1">
        <v>39821</v>
      </c>
      <c r="E248" s="9">
        <v>60.14</v>
      </c>
      <c r="F248" s="9">
        <v>240.44</v>
      </c>
      <c r="G248" s="9">
        <v>242.06</v>
      </c>
      <c r="H248" s="9">
        <v>0.64</v>
      </c>
      <c r="I248" s="9">
        <v>0.18</v>
      </c>
      <c r="J248" s="9">
        <v>13.57</v>
      </c>
      <c r="K248" s="9">
        <v>22.98</v>
      </c>
    </row>
    <row r="249" spans="4:11" x14ac:dyDescent="0.2">
      <c r="D249" s="1">
        <v>39967</v>
      </c>
      <c r="E249" s="9">
        <v>118.18</v>
      </c>
      <c r="F249" s="9">
        <v>367.36</v>
      </c>
      <c r="G249" s="9">
        <v>186.14</v>
      </c>
      <c r="H249" s="9">
        <v>0.66</v>
      </c>
      <c r="I249" s="9">
        <v>0.14000000000000001</v>
      </c>
      <c r="J249" s="9">
        <v>10.8</v>
      </c>
      <c r="K249" s="9">
        <v>23.14</v>
      </c>
    </row>
    <row r="250" spans="4:11" x14ac:dyDescent="0.2">
      <c r="D250" s="1">
        <v>39967</v>
      </c>
      <c r="E250" s="9">
        <v>2.19</v>
      </c>
      <c r="F250" s="9">
        <v>35.28</v>
      </c>
      <c r="G250" s="9">
        <v>10.83</v>
      </c>
      <c r="H250" s="9">
        <v>0.23</v>
      </c>
      <c r="I250" s="9">
        <v>0.05</v>
      </c>
      <c r="J250" s="9">
        <v>5.12</v>
      </c>
      <c r="K250" s="9">
        <v>4.5599999999999996</v>
      </c>
    </row>
    <row r="251" spans="4:11" x14ac:dyDescent="0.2">
      <c r="D251" s="1">
        <v>39967</v>
      </c>
      <c r="E251" s="9">
        <v>14.37</v>
      </c>
      <c r="F251" s="9">
        <v>128.37</v>
      </c>
      <c r="G251" s="9">
        <v>7.63</v>
      </c>
      <c r="H251" s="9">
        <v>0.49</v>
      </c>
      <c r="I251" s="9" t="s">
        <v>10</v>
      </c>
      <c r="J251" s="9">
        <v>4.91</v>
      </c>
      <c r="K251" s="9">
        <v>8.6999999999999993</v>
      </c>
    </row>
    <row r="252" spans="4:11" x14ac:dyDescent="0.2">
      <c r="D252" s="1">
        <v>40035</v>
      </c>
      <c r="E252" s="9">
        <v>3.39</v>
      </c>
      <c r="F252" s="9">
        <v>24.71</v>
      </c>
      <c r="G252" s="9">
        <v>26.78</v>
      </c>
      <c r="H252" s="9">
        <v>0.21</v>
      </c>
      <c r="I252" s="9" t="s">
        <v>10</v>
      </c>
      <c r="J252" s="9">
        <v>4.1500000000000004</v>
      </c>
      <c r="K252" s="9">
        <v>4.84</v>
      </c>
    </row>
    <row r="253" spans="4:11" x14ac:dyDescent="0.2">
      <c r="D253" s="1">
        <v>40035</v>
      </c>
      <c r="E253" s="9">
        <v>95.25</v>
      </c>
      <c r="F253" s="9">
        <v>284.99</v>
      </c>
      <c r="G253" s="9">
        <v>179.84</v>
      </c>
      <c r="H253" s="9">
        <v>0.59</v>
      </c>
      <c r="I253" s="9">
        <v>0.16</v>
      </c>
      <c r="J253" s="9">
        <v>11.21</v>
      </c>
      <c r="K253" s="9">
        <v>26.58</v>
      </c>
    </row>
    <row r="254" spans="4:11" x14ac:dyDescent="0.2">
      <c r="D254" s="1">
        <v>40116</v>
      </c>
      <c r="E254" s="9">
        <v>0.62</v>
      </c>
      <c r="F254" s="9">
        <v>11.23</v>
      </c>
      <c r="G254" s="9">
        <v>9.6999999999999993</v>
      </c>
      <c r="H254" s="9">
        <v>0.04</v>
      </c>
      <c r="I254" s="9" t="s">
        <v>10</v>
      </c>
      <c r="J254" s="9">
        <v>1.3</v>
      </c>
      <c r="K254" s="9">
        <v>3.89</v>
      </c>
    </row>
    <row r="255" spans="4:11" x14ac:dyDescent="0.2">
      <c r="D255" s="1">
        <v>40148</v>
      </c>
      <c r="E255" s="9">
        <v>4.37</v>
      </c>
      <c r="F255" s="9">
        <v>16.329999999999998</v>
      </c>
      <c r="G255" s="9">
        <v>9.8699999999999992</v>
      </c>
      <c r="H255" s="9">
        <v>0.09</v>
      </c>
      <c r="I255" s="9" t="s">
        <v>10</v>
      </c>
      <c r="J255" s="9">
        <v>5.55</v>
      </c>
      <c r="K255" s="9">
        <v>8.23</v>
      </c>
    </row>
    <row r="256" spans="4:11" x14ac:dyDescent="0.2">
      <c r="D256" s="1">
        <v>40199</v>
      </c>
      <c r="E256" s="9">
        <v>3.14</v>
      </c>
      <c r="F256" s="9">
        <v>22.65</v>
      </c>
      <c r="G256" s="9">
        <v>5.56</v>
      </c>
      <c r="H256" s="9">
        <v>0.06</v>
      </c>
      <c r="I256" s="9" t="s">
        <v>10</v>
      </c>
      <c r="J256" s="9">
        <v>8.26</v>
      </c>
      <c r="K256" s="9">
        <v>10.6</v>
      </c>
    </row>
    <row r="257" spans="4:11" x14ac:dyDescent="0.2">
      <c r="D257" s="1">
        <v>40199</v>
      </c>
      <c r="E257" s="9">
        <v>2.46</v>
      </c>
      <c r="F257" s="9">
        <v>16.559999999999999</v>
      </c>
      <c r="G257" s="9">
        <v>5.13</v>
      </c>
      <c r="H257" s="9">
        <v>0.06</v>
      </c>
      <c r="I257" s="9" t="s">
        <v>10</v>
      </c>
      <c r="J257" s="9">
        <v>7.05</v>
      </c>
      <c r="K257" s="9">
        <v>7.98</v>
      </c>
    </row>
    <row r="258" spans="4:11" x14ac:dyDescent="0.2">
      <c r="D258" s="1">
        <v>40220</v>
      </c>
      <c r="E258" s="9">
        <v>23.91</v>
      </c>
      <c r="F258" s="9">
        <v>172.57</v>
      </c>
      <c r="G258" s="9">
        <v>181.27</v>
      </c>
      <c r="H258" s="9">
        <v>0.35</v>
      </c>
      <c r="I258" s="9">
        <v>0.05</v>
      </c>
      <c r="J258" s="9">
        <v>12.81</v>
      </c>
      <c r="K258" s="9">
        <v>24.24</v>
      </c>
    </row>
    <row r="259" spans="4:11" x14ac:dyDescent="0.2">
      <c r="D259" s="1">
        <v>40220</v>
      </c>
      <c r="E259" s="9">
        <v>24.5</v>
      </c>
      <c r="F259" s="9">
        <v>167.93</v>
      </c>
      <c r="G259" s="9">
        <v>232.74</v>
      </c>
      <c r="H259" s="9">
        <v>0.4</v>
      </c>
      <c r="I259" s="9">
        <v>0.05</v>
      </c>
      <c r="J259" s="9">
        <v>15.84</v>
      </c>
      <c r="K259" s="9">
        <v>30.9</v>
      </c>
    </row>
    <row r="260" spans="4:11" x14ac:dyDescent="0.2">
      <c r="D260" s="1">
        <v>40220</v>
      </c>
      <c r="E260" s="9">
        <v>32.5</v>
      </c>
      <c r="F260" s="9">
        <v>170.67</v>
      </c>
      <c r="G260" s="9">
        <v>248.21</v>
      </c>
      <c r="H260" s="9">
        <v>0.41</v>
      </c>
      <c r="I260" s="9">
        <v>0.05</v>
      </c>
      <c r="J260" s="9">
        <v>18.39</v>
      </c>
      <c r="K260" s="9">
        <v>38.409999999999997</v>
      </c>
    </row>
    <row r="261" spans="4:11" x14ac:dyDescent="0.2">
      <c r="D261" s="1">
        <v>40352</v>
      </c>
      <c r="E261" s="9">
        <v>104.87</v>
      </c>
      <c r="F261" s="9">
        <v>240.72</v>
      </c>
      <c r="G261" s="9">
        <v>115.26</v>
      </c>
      <c r="H261" s="9">
        <v>0.67</v>
      </c>
      <c r="I261" s="9">
        <v>0.17</v>
      </c>
      <c r="J261" s="9">
        <v>10.86</v>
      </c>
      <c r="K261" s="9">
        <v>19.97</v>
      </c>
    </row>
    <row r="262" spans="4:11" x14ac:dyDescent="0.2">
      <c r="D262" s="1">
        <v>40352</v>
      </c>
      <c r="E262" s="9">
        <v>135.66</v>
      </c>
      <c r="F262" s="9">
        <v>251.85</v>
      </c>
      <c r="G262" s="9">
        <v>101.7</v>
      </c>
      <c r="H262" s="9">
        <v>0.61</v>
      </c>
      <c r="I262" s="9">
        <v>0.16</v>
      </c>
      <c r="J262" s="9">
        <v>11.3</v>
      </c>
      <c r="K262" s="9">
        <v>26.7</v>
      </c>
    </row>
    <row r="263" spans="4:11" x14ac:dyDescent="0.2">
      <c r="D263" s="1">
        <v>40352</v>
      </c>
      <c r="E263" s="9">
        <v>77.739999999999995</v>
      </c>
      <c r="F263" s="9">
        <v>216.29</v>
      </c>
      <c r="G263" s="9">
        <v>99.66</v>
      </c>
      <c r="H263" s="9">
        <v>0.6</v>
      </c>
      <c r="I263" s="9">
        <v>0.16</v>
      </c>
      <c r="J263" s="9">
        <v>10.98</v>
      </c>
      <c r="K263" s="9">
        <v>17.32</v>
      </c>
    </row>
    <row r="264" spans="4:11" x14ac:dyDescent="0.2">
      <c r="D264" s="1">
        <v>40395</v>
      </c>
      <c r="E264" s="9">
        <v>45.89</v>
      </c>
      <c r="F264" s="9">
        <v>200.12</v>
      </c>
      <c r="G264" s="9">
        <v>86.92</v>
      </c>
      <c r="H264" s="9">
        <v>0.14000000000000001</v>
      </c>
      <c r="I264" s="9">
        <v>0.14000000000000001</v>
      </c>
      <c r="J264" s="9">
        <v>10.81</v>
      </c>
      <c r="K264" s="9">
        <v>13.77</v>
      </c>
    </row>
    <row r="265" spans="4:11" x14ac:dyDescent="0.2">
      <c r="D265" s="1">
        <v>40395</v>
      </c>
      <c r="E265" s="9">
        <v>48.58</v>
      </c>
      <c r="F265" s="9">
        <v>236.75</v>
      </c>
      <c r="G265" s="9">
        <v>115.66</v>
      </c>
      <c r="H265" s="9">
        <v>0.28000000000000003</v>
      </c>
      <c r="I265" s="9">
        <v>0.15</v>
      </c>
      <c r="J265" s="9">
        <v>13.51</v>
      </c>
      <c r="K265" s="9">
        <v>19.43</v>
      </c>
    </row>
    <row r="266" spans="4:11" x14ac:dyDescent="0.2">
      <c r="D266" s="1">
        <v>40395</v>
      </c>
      <c r="E266" s="9">
        <v>49.62</v>
      </c>
      <c r="F266" s="9">
        <v>225.91</v>
      </c>
      <c r="G266" s="9">
        <v>144.91</v>
      </c>
      <c r="H266" s="9">
        <v>0.27</v>
      </c>
      <c r="I266" s="9">
        <v>0.68</v>
      </c>
      <c r="J266" s="9">
        <v>13.31</v>
      </c>
      <c r="K266" s="9">
        <v>19.829999999999998</v>
      </c>
    </row>
    <row r="267" spans="4:11" x14ac:dyDescent="0.2">
      <c r="D267" s="1">
        <v>40395</v>
      </c>
      <c r="E267" s="9">
        <v>49.03</v>
      </c>
      <c r="F267" s="9">
        <v>217.14</v>
      </c>
      <c r="G267" s="9">
        <v>103.61</v>
      </c>
      <c r="H267" s="9">
        <v>0.25</v>
      </c>
      <c r="I267" s="9">
        <v>0.15</v>
      </c>
      <c r="J267" s="9">
        <v>13.31</v>
      </c>
      <c r="K267" s="9">
        <v>16.829999999999998</v>
      </c>
    </row>
    <row r="268" spans="4:11" x14ac:dyDescent="0.2">
      <c r="D268" s="1">
        <v>40400</v>
      </c>
      <c r="E268" s="9">
        <v>91.29</v>
      </c>
      <c r="F268" s="9">
        <v>258.89</v>
      </c>
      <c r="G268" s="9">
        <v>110.69</v>
      </c>
      <c r="H268" s="9">
        <v>0.64</v>
      </c>
      <c r="I268" s="9">
        <v>0.21</v>
      </c>
      <c r="J268" s="9">
        <v>17.41</v>
      </c>
      <c r="K268" s="9">
        <v>25.69</v>
      </c>
    </row>
    <row r="269" spans="4:11" x14ac:dyDescent="0.2">
      <c r="D269" s="1">
        <v>40400</v>
      </c>
      <c r="E269" s="9">
        <v>57.86</v>
      </c>
      <c r="F269" s="9">
        <v>220.12</v>
      </c>
      <c r="G269" s="9">
        <v>143.61000000000001</v>
      </c>
      <c r="H269" s="9">
        <v>0.43</v>
      </c>
      <c r="I269" s="9">
        <v>0.16</v>
      </c>
      <c r="J269" s="9">
        <v>14.84</v>
      </c>
      <c r="K269" s="9">
        <v>20.37</v>
      </c>
    </row>
    <row r="270" spans="4:11" x14ac:dyDescent="0.2">
      <c r="D270" s="1">
        <v>40402</v>
      </c>
      <c r="E270" s="9">
        <v>56.23</v>
      </c>
      <c r="F270" s="9">
        <v>249.91</v>
      </c>
      <c r="G270" s="9">
        <v>133.18</v>
      </c>
      <c r="H270" s="9">
        <v>0.48</v>
      </c>
      <c r="I270" s="9">
        <v>0.11</v>
      </c>
      <c r="J270" s="9">
        <v>13.61</v>
      </c>
      <c r="K270" s="9">
        <v>17.670000000000002</v>
      </c>
    </row>
    <row r="271" spans="4:11" x14ac:dyDescent="0.2">
      <c r="D271" s="1">
        <v>40402</v>
      </c>
      <c r="E271" s="9">
        <v>53.71</v>
      </c>
      <c r="F271" s="9">
        <v>237.41</v>
      </c>
      <c r="G271" s="9">
        <v>124.22</v>
      </c>
      <c r="H271" s="9">
        <v>0.47</v>
      </c>
      <c r="I271" s="9">
        <v>0.12</v>
      </c>
      <c r="J271" s="9">
        <v>14.16</v>
      </c>
      <c r="K271" s="9">
        <v>18.62</v>
      </c>
    </row>
    <row r="272" spans="4:11" x14ac:dyDescent="0.2">
      <c r="D272" s="1">
        <v>40441</v>
      </c>
      <c r="E272" s="9">
        <v>47.85</v>
      </c>
      <c r="F272" s="9">
        <v>249.27</v>
      </c>
      <c r="G272" s="9">
        <v>143.30000000000001</v>
      </c>
      <c r="H272" s="9">
        <v>0.42</v>
      </c>
      <c r="I272" s="9">
        <v>0.12</v>
      </c>
      <c r="J272" s="9">
        <v>12.71</v>
      </c>
      <c r="K272" s="9">
        <v>19.059999999999999</v>
      </c>
    </row>
    <row r="273" spans="4:11" x14ac:dyDescent="0.2">
      <c r="D273" s="1">
        <v>40441</v>
      </c>
      <c r="E273" s="9">
        <v>48.61</v>
      </c>
      <c r="F273" s="9">
        <v>241.95</v>
      </c>
      <c r="G273" s="9">
        <v>117.6</v>
      </c>
      <c r="H273" s="9">
        <v>0.44</v>
      </c>
      <c r="I273" s="9">
        <v>0.11</v>
      </c>
      <c r="J273" s="9">
        <v>13.44</v>
      </c>
      <c r="K273" s="9">
        <v>14.21</v>
      </c>
    </row>
    <row r="274" spans="4:11" x14ac:dyDescent="0.2">
      <c r="D274" s="1">
        <v>40441</v>
      </c>
      <c r="E274" s="9">
        <v>46.21</v>
      </c>
      <c r="F274" s="9">
        <v>251.01</v>
      </c>
      <c r="G274" s="9">
        <v>163.22</v>
      </c>
      <c r="H274" s="9">
        <v>0.46</v>
      </c>
      <c r="I274" s="9">
        <v>0.12</v>
      </c>
      <c r="J274" s="9">
        <v>12.75</v>
      </c>
      <c r="K274" s="9">
        <v>15.43</v>
      </c>
    </row>
    <row r="275" spans="4:11" x14ac:dyDescent="0.2">
      <c r="D275" s="1">
        <v>40441</v>
      </c>
      <c r="E275" s="9">
        <v>48.78</v>
      </c>
      <c r="F275" s="9">
        <v>228.41</v>
      </c>
      <c r="G275" s="9">
        <v>179.34</v>
      </c>
      <c r="H275" s="9">
        <v>0.42</v>
      </c>
      <c r="I275" s="9">
        <v>0.12</v>
      </c>
      <c r="J275" s="9">
        <v>12.3</v>
      </c>
      <c r="K275" s="9">
        <v>14.97</v>
      </c>
    </row>
    <row r="276" spans="4:11" x14ac:dyDescent="0.2">
      <c r="D276" s="1">
        <v>40455</v>
      </c>
      <c r="E276" s="9">
        <v>54.53</v>
      </c>
      <c r="F276" s="9">
        <v>210.57</v>
      </c>
      <c r="G276" s="9">
        <v>120.84</v>
      </c>
      <c r="H276" s="9">
        <v>0.31</v>
      </c>
      <c r="I276" s="9">
        <v>0.13</v>
      </c>
      <c r="J276" s="9">
        <v>15.63</v>
      </c>
      <c r="K276" s="9">
        <v>22.35</v>
      </c>
    </row>
    <row r="277" spans="4:11" x14ac:dyDescent="0.2">
      <c r="D277" s="1">
        <v>40455</v>
      </c>
      <c r="E277" s="9">
        <v>47.88</v>
      </c>
      <c r="F277" s="9">
        <v>214.79</v>
      </c>
      <c r="G277" s="9">
        <v>124.53</v>
      </c>
      <c r="H277" s="9">
        <v>0.28999999999999998</v>
      </c>
      <c r="I277" s="9">
        <v>0.12</v>
      </c>
      <c r="J277" s="9">
        <v>15.32</v>
      </c>
      <c r="K277" s="9">
        <v>24.42</v>
      </c>
    </row>
    <row r="278" spans="4:11" x14ac:dyDescent="0.2">
      <c r="D278" s="1">
        <v>40455</v>
      </c>
      <c r="E278" s="9">
        <v>49</v>
      </c>
      <c r="F278" s="9">
        <v>219.48</v>
      </c>
      <c r="G278" s="9">
        <v>136.58000000000001</v>
      </c>
      <c r="H278" s="9">
        <v>0.3</v>
      </c>
      <c r="I278" s="9">
        <v>0.15</v>
      </c>
      <c r="J278" s="9">
        <v>16.52</v>
      </c>
      <c r="K278" s="9">
        <v>24.34</v>
      </c>
    </row>
    <row r="279" spans="4:11" x14ac:dyDescent="0.2">
      <c r="D279" s="1">
        <v>40455</v>
      </c>
      <c r="E279" s="9">
        <v>61.06</v>
      </c>
      <c r="F279" s="9">
        <v>229.46</v>
      </c>
      <c r="G279" s="9">
        <v>242.33</v>
      </c>
      <c r="H279" s="9">
        <v>0.27</v>
      </c>
      <c r="I279" s="9">
        <v>0.11</v>
      </c>
      <c r="J279" s="9">
        <v>14.94</v>
      </c>
      <c r="K279" s="9">
        <v>22.49</v>
      </c>
    </row>
    <row r="280" spans="4:11" x14ac:dyDescent="0.2">
      <c r="D280" s="1">
        <v>40455</v>
      </c>
      <c r="E280" s="9">
        <v>46.79</v>
      </c>
      <c r="F280" s="9">
        <v>211.32</v>
      </c>
      <c r="G280" s="9">
        <v>153.66999999999999</v>
      </c>
      <c r="H280" s="9">
        <v>0.26</v>
      </c>
      <c r="I280" s="9">
        <v>0.11</v>
      </c>
      <c r="J280" s="9">
        <v>15.98</v>
      </c>
      <c r="K280" s="9">
        <v>22.99</v>
      </c>
    </row>
    <row r="281" spans="4:11" x14ac:dyDescent="0.2">
      <c r="D281" s="1">
        <v>40561</v>
      </c>
      <c r="E281" s="9">
        <v>61.82</v>
      </c>
      <c r="F281" s="9">
        <v>170.41</v>
      </c>
      <c r="G281" s="9">
        <v>137.26</v>
      </c>
      <c r="H281" s="9">
        <v>0.26</v>
      </c>
      <c r="I281" s="9">
        <v>0.13</v>
      </c>
      <c r="J281" s="9">
        <v>48.75</v>
      </c>
      <c r="K281" s="9">
        <v>21.2</v>
      </c>
    </row>
    <row r="282" spans="4:11" x14ac:dyDescent="0.2">
      <c r="D282" s="1">
        <v>40561</v>
      </c>
      <c r="E282" s="9">
        <v>54.83</v>
      </c>
      <c r="F282" s="9">
        <v>242.63</v>
      </c>
      <c r="G282" s="9">
        <v>79.540000000000006</v>
      </c>
      <c r="H282" s="9">
        <v>0.52</v>
      </c>
      <c r="I282" s="9">
        <v>0.14000000000000001</v>
      </c>
      <c r="J282" s="9">
        <v>10.23</v>
      </c>
      <c r="K282" s="9">
        <v>23.68</v>
      </c>
    </row>
    <row r="283" spans="4:11" x14ac:dyDescent="0.2">
      <c r="D283" s="1">
        <v>40561</v>
      </c>
      <c r="E283" s="9">
        <v>54.99</v>
      </c>
      <c r="F283" s="9">
        <v>155.72</v>
      </c>
      <c r="G283" s="9">
        <v>108.4</v>
      </c>
      <c r="H283" s="9">
        <v>0.37</v>
      </c>
      <c r="I283" s="9">
        <v>0.11</v>
      </c>
      <c r="J283" s="9">
        <v>13.75</v>
      </c>
      <c r="K283" s="9">
        <v>27.91</v>
      </c>
    </row>
    <row r="284" spans="4:11" x14ac:dyDescent="0.2">
      <c r="D284" s="1">
        <v>40561</v>
      </c>
      <c r="E284" s="9">
        <v>49.33</v>
      </c>
      <c r="F284" s="9">
        <v>170.91</v>
      </c>
      <c r="G284" s="9">
        <v>79.319999999999993</v>
      </c>
      <c r="H284" s="9">
        <v>0.49</v>
      </c>
      <c r="I284" s="9">
        <v>0.1</v>
      </c>
      <c r="J284" s="9">
        <v>10.39</v>
      </c>
      <c r="K284" s="9">
        <v>21.59</v>
      </c>
    </row>
    <row r="285" spans="4:11" x14ac:dyDescent="0.2">
      <c r="D285" s="1">
        <v>40561</v>
      </c>
      <c r="E285" s="9">
        <v>59.18</v>
      </c>
      <c r="F285" s="9">
        <v>182.29</v>
      </c>
      <c r="G285" s="9">
        <v>84.39</v>
      </c>
      <c r="H285" s="9">
        <v>0.86</v>
      </c>
      <c r="I285" s="9">
        <v>0.11</v>
      </c>
      <c r="J285" s="9">
        <v>11.16</v>
      </c>
      <c r="K285" s="9">
        <v>20.68</v>
      </c>
    </row>
    <row r="286" spans="4:11" x14ac:dyDescent="0.2">
      <c r="D286" s="1">
        <v>40561</v>
      </c>
      <c r="E286" s="9">
        <v>60.86</v>
      </c>
      <c r="F286" s="9">
        <v>169.68</v>
      </c>
      <c r="G286" s="9">
        <v>71.680000000000007</v>
      </c>
      <c r="H286" s="9">
        <v>0.44</v>
      </c>
      <c r="I286" s="9">
        <v>0.09</v>
      </c>
      <c r="J286" s="9">
        <v>14.6</v>
      </c>
      <c r="K286" s="9">
        <v>35.380000000000003</v>
      </c>
    </row>
    <row r="287" spans="4:11" x14ac:dyDescent="0.2">
      <c r="D287" s="1">
        <v>40561</v>
      </c>
      <c r="E287" s="9">
        <v>57.09</v>
      </c>
      <c r="F287" s="9">
        <v>184.33</v>
      </c>
      <c r="G287" s="9">
        <v>82.08</v>
      </c>
      <c r="H287" s="9">
        <v>0.51</v>
      </c>
      <c r="I287" s="9">
        <v>0.11</v>
      </c>
      <c r="J287" s="9">
        <v>13.68</v>
      </c>
      <c r="K287" s="9">
        <v>24.01</v>
      </c>
    </row>
    <row r="288" spans="4:11" x14ac:dyDescent="0.2">
      <c r="D288" s="1">
        <v>40571</v>
      </c>
      <c r="E288" s="9">
        <v>85.99</v>
      </c>
      <c r="F288" s="9">
        <v>239.11</v>
      </c>
      <c r="G288" s="9">
        <v>133.88999999999999</v>
      </c>
      <c r="H288" s="9">
        <v>0.71</v>
      </c>
      <c r="I288" s="9">
        <v>0.28000000000000003</v>
      </c>
      <c r="J288" s="9">
        <v>16.829999999999998</v>
      </c>
      <c r="K288" s="9">
        <v>28.09</v>
      </c>
    </row>
    <row r="289" spans="4:11" x14ac:dyDescent="0.2">
      <c r="D289" s="1">
        <v>40590</v>
      </c>
      <c r="E289" s="9">
        <v>126.8</v>
      </c>
      <c r="F289" s="9">
        <v>240.04</v>
      </c>
      <c r="G289" s="9">
        <v>132.05000000000001</v>
      </c>
      <c r="H289" s="9">
        <v>0.76</v>
      </c>
      <c r="I289" s="9">
        <v>0.18</v>
      </c>
      <c r="J289" s="9">
        <v>11.92</v>
      </c>
      <c r="K289" s="9">
        <v>21.26</v>
      </c>
    </row>
    <row r="290" spans="4:11" x14ac:dyDescent="0.2">
      <c r="D290" s="1">
        <v>40654</v>
      </c>
      <c r="E290" s="9">
        <v>100.82</v>
      </c>
      <c r="F290" s="9">
        <v>339.21</v>
      </c>
      <c r="G290" s="9">
        <v>155.31</v>
      </c>
      <c r="H290" s="9">
        <v>0.48</v>
      </c>
      <c r="I290" s="9">
        <v>0.09</v>
      </c>
      <c r="J290" s="9">
        <v>10.87</v>
      </c>
      <c r="K290" s="9">
        <v>14.7</v>
      </c>
    </row>
    <row r="291" spans="4:11" x14ac:dyDescent="0.2">
      <c r="D291" s="1">
        <v>40654</v>
      </c>
      <c r="E291" s="9">
        <v>128.87</v>
      </c>
      <c r="F291" s="9">
        <v>387.96</v>
      </c>
      <c r="G291" s="9">
        <v>331.96</v>
      </c>
      <c r="H291" s="9">
        <v>0.87</v>
      </c>
      <c r="I291" s="9">
        <v>0.36</v>
      </c>
      <c r="J291" s="9">
        <v>25.51</v>
      </c>
      <c r="K291" s="9">
        <v>24.17</v>
      </c>
    </row>
    <row r="292" spans="4:11" x14ac:dyDescent="0.2">
      <c r="D292" s="1">
        <v>40689</v>
      </c>
      <c r="E292" s="9">
        <v>104.58</v>
      </c>
      <c r="F292" s="9">
        <v>189.96</v>
      </c>
      <c r="G292" s="9">
        <v>89.25</v>
      </c>
      <c r="H292" s="9">
        <v>0.5</v>
      </c>
      <c r="I292" s="9">
        <v>0.17</v>
      </c>
      <c r="J292" s="9">
        <v>11.87</v>
      </c>
      <c r="K292" s="9">
        <v>15.88</v>
      </c>
    </row>
    <row r="293" spans="4:11" x14ac:dyDescent="0.2">
      <c r="D293" s="1">
        <v>40701</v>
      </c>
      <c r="E293" s="9">
        <v>164.71</v>
      </c>
      <c r="F293" s="9">
        <v>380.46</v>
      </c>
      <c r="G293" s="9">
        <v>194.43</v>
      </c>
      <c r="H293" s="9">
        <v>0.63</v>
      </c>
      <c r="I293" s="9">
        <v>0.28999999999999998</v>
      </c>
      <c r="J293" s="9">
        <v>77.319999999999993</v>
      </c>
      <c r="K293" s="9">
        <v>142.63</v>
      </c>
    </row>
    <row r="294" spans="4:11" x14ac:dyDescent="0.2">
      <c r="D294" s="1">
        <v>40703</v>
      </c>
      <c r="E294" s="9">
        <v>61.8</v>
      </c>
      <c r="F294" s="9">
        <v>245.2</v>
      </c>
      <c r="G294" s="9">
        <v>341.13</v>
      </c>
      <c r="H294" s="9">
        <v>0.81</v>
      </c>
      <c r="I294" s="9">
        <v>0.28000000000000003</v>
      </c>
      <c r="J294" s="9">
        <v>22.98</v>
      </c>
      <c r="K294" s="9">
        <v>40</v>
      </c>
    </row>
    <row r="295" spans="4:11" x14ac:dyDescent="0.2">
      <c r="D295" s="1">
        <v>40716</v>
      </c>
      <c r="E295" s="9">
        <v>94.71</v>
      </c>
      <c r="F295" s="9">
        <v>208.25</v>
      </c>
      <c r="G295" s="9">
        <v>117.22</v>
      </c>
      <c r="H295" s="9">
        <v>0.66</v>
      </c>
      <c r="I295" s="9">
        <v>0.13</v>
      </c>
      <c r="J295" s="9">
        <v>13.07</v>
      </c>
      <c r="K295" s="9">
        <v>17.329999999999998</v>
      </c>
    </row>
    <row r="296" spans="4:11" x14ac:dyDescent="0.2">
      <c r="D296" s="1">
        <v>40716</v>
      </c>
      <c r="E296" s="9">
        <v>102.29</v>
      </c>
      <c r="F296" s="9">
        <v>258.23</v>
      </c>
      <c r="G296" s="9">
        <v>112.37</v>
      </c>
      <c r="H296" s="9">
        <v>0.96</v>
      </c>
      <c r="I296" s="9">
        <v>0.16</v>
      </c>
      <c r="J296" s="9">
        <v>13.69</v>
      </c>
      <c r="K296" s="9">
        <v>17.78</v>
      </c>
    </row>
    <row r="297" spans="4:11" x14ac:dyDescent="0.2">
      <c r="D297" s="1">
        <v>40722</v>
      </c>
      <c r="E297" s="9">
        <v>57.81</v>
      </c>
      <c r="F297" s="9">
        <v>227.21</v>
      </c>
      <c r="G297" s="9">
        <v>115.92</v>
      </c>
      <c r="H297" s="9">
        <v>0.63</v>
      </c>
      <c r="I297" s="9">
        <v>0.2</v>
      </c>
      <c r="J297" s="9">
        <v>13.19</v>
      </c>
      <c r="K297" s="9">
        <v>21.58</v>
      </c>
    </row>
    <row r="298" spans="4:11" x14ac:dyDescent="0.2">
      <c r="D298" s="1">
        <v>40722</v>
      </c>
      <c r="E298" s="9">
        <v>61.56</v>
      </c>
      <c r="F298" s="9">
        <v>205.63</v>
      </c>
      <c r="G298" s="9">
        <v>113.18</v>
      </c>
      <c r="H298" s="9">
        <v>0.65</v>
      </c>
      <c r="I298" s="9">
        <v>0.16</v>
      </c>
      <c r="J298" s="9">
        <v>11.96</v>
      </c>
      <c r="K298" s="9">
        <v>14.9</v>
      </c>
    </row>
    <row r="299" spans="4:11" x14ac:dyDescent="0.2">
      <c r="D299" s="1">
        <v>40738</v>
      </c>
      <c r="E299" s="9">
        <v>143.11000000000001</v>
      </c>
      <c r="F299" s="9">
        <v>277.94</v>
      </c>
      <c r="G299" s="9">
        <v>130.03</v>
      </c>
      <c r="H299" s="9">
        <v>0.98</v>
      </c>
      <c r="I299" s="9">
        <v>0.2</v>
      </c>
      <c r="J299" s="9">
        <v>16.75</v>
      </c>
      <c r="K299" s="9">
        <v>22.37</v>
      </c>
    </row>
    <row r="300" spans="4:11" x14ac:dyDescent="0.2">
      <c r="D300" s="1">
        <v>40779</v>
      </c>
      <c r="E300" s="9">
        <v>102.29</v>
      </c>
      <c r="F300" s="9">
        <v>211.93</v>
      </c>
      <c r="G300" s="9">
        <v>98.72</v>
      </c>
      <c r="H300" s="9">
        <v>0.69</v>
      </c>
      <c r="I300" s="9">
        <v>0.18</v>
      </c>
      <c r="J300" s="9">
        <v>13.25</v>
      </c>
      <c r="K300" s="9">
        <v>16.920000000000002</v>
      </c>
    </row>
    <row r="301" spans="4:11" x14ac:dyDescent="0.2">
      <c r="D301" s="1">
        <v>40779</v>
      </c>
      <c r="E301" s="9">
        <v>96.98</v>
      </c>
      <c r="F301" s="9">
        <v>184.52</v>
      </c>
      <c r="G301" s="9">
        <v>103.17</v>
      </c>
      <c r="H301" s="9">
        <v>0.64</v>
      </c>
      <c r="I301" s="9">
        <v>0.26</v>
      </c>
      <c r="J301" s="9">
        <v>12.65</v>
      </c>
      <c r="K301" s="9">
        <v>17.61</v>
      </c>
    </row>
    <row r="302" spans="4:11" x14ac:dyDescent="0.2">
      <c r="D302" s="1">
        <v>40802</v>
      </c>
      <c r="E302" s="9">
        <v>113.59</v>
      </c>
      <c r="F302" s="9">
        <v>241.38</v>
      </c>
      <c r="G302" s="9">
        <v>107.58</v>
      </c>
      <c r="H302" s="9">
        <v>0.72</v>
      </c>
      <c r="I302" s="9">
        <v>0.2</v>
      </c>
      <c r="J302" s="9">
        <v>14.17</v>
      </c>
      <c r="K302" s="9">
        <v>18.68</v>
      </c>
    </row>
    <row r="303" spans="4:11" x14ac:dyDescent="0.2">
      <c r="D303" s="1">
        <v>40805</v>
      </c>
      <c r="E303" s="9">
        <v>104.42</v>
      </c>
      <c r="F303" s="9">
        <v>239.25</v>
      </c>
      <c r="G303" s="9">
        <v>122.93</v>
      </c>
      <c r="H303" s="9">
        <v>0.69</v>
      </c>
      <c r="I303" s="9">
        <v>0.12</v>
      </c>
      <c r="J303" s="9">
        <v>13.28</v>
      </c>
      <c r="K303" s="9">
        <v>15.55</v>
      </c>
    </row>
    <row r="304" spans="4:11" x14ac:dyDescent="0.2">
      <c r="D304" s="1">
        <v>40830</v>
      </c>
      <c r="E304" s="9">
        <v>62.99</v>
      </c>
      <c r="F304" s="9">
        <v>230.65</v>
      </c>
      <c r="G304" s="9">
        <v>150.94999999999999</v>
      </c>
      <c r="H304" s="9">
        <v>0.73</v>
      </c>
      <c r="I304" s="9">
        <v>0.21</v>
      </c>
      <c r="J304" s="9">
        <v>14.84</v>
      </c>
      <c r="K304" s="9">
        <v>20.85</v>
      </c>
    </row>
    <row r="305" spans="4:11" x14ac:dyDescent="0.2">
      <c r="D305" s="1">
        <v>40830</v>
      </c>
      <c r="E305" s="9">
        <v>52.39</v>
      </c>
      <c r="F305" s="9">
        <v>225.66</v>
      </c>
      <c r="G305" s="9">
        <v>126.87</v>
      </c>
      <c r="H305" s="9">
        <v>0.63</v>
      </c>
      <c r="I305" s="9">
        <v>0.19</v>
      </c>
      <c r="J305" s="9">
        <v>12.52</v>
      </c>
      <c r="K305" s="9">
        <v>14.36</v>
      </c>
    </row>
    <row r="306" spans="4:11" x14ac:dyDescent="0.2">
      <c r="D306" s="1">
        <v>40883</v>
      </c>
      <c r="E306" s="9">
        <v>69.92</v>
      </c>
      <c r="F306" s="9">
        <v>223.45</v>
      </c>
      <c r="G306" s="9">
        <v>109.11</v>
      </c>
      <c r="H306" s="9">
        <v>0.52</v>
      </c>
      <c r="I306" s="9">
        <v>0.16</v>
      </c>
      <c r="J306" s="9">
        <v>12.24</v>
      </c>
      <c r="K306" s="9">
        <v>15.08</v>
      </c>
    </row>
    <row r="307" spans="4:11" x14ac:dyDescent="0.2">
      <c r="D307" s="1">
        <v>40883</v>
      </c>
      <c r="E307" s="9">
        <v>54.85</v>
      </c>
      <c r="F307" s="9">
        <v>205.95</v>
      </c>
      <c r="G307" s="9">
        <v>98.89</v>
      </c>
      <c r="H307" s="9">
        <v>0.46</v>
      </c>
      <c r="I307" s="9">
        <v>0.14000000000000001</v>
      </c>
      <c r="J307" s="9">
        <v>11.28</v>
      </c>
      <c r="K307" s="9">
        <v>13.92</v>
      </c>
    </row>
    <row r="308" spans="4:11" x14ac:dyDescent="0.2">
      <c r="D308" s="1">
        <v>40883</v>
      </c>
      <c r="E308" s="9">
        <v>51.98</v>
      </c>
      <c r="F308" s="9">
        <v>184.94</v>
      </c>
      <c r="G308" s="9">
        <v>88.87</v>
      </c>
      <c r="H308" s="9">
        <v>0.47</v>
      </c>
      <c r="I308" s="9">
        <v>0.13</v>
      </c>
      <c r="J308" s="9">
        <v>11.95</v>
      </c>
      <c r="K308" s="9">
        <v>13.85</v>
      </c>
    </row>
    <row r="309" spans="4:11" x14ac:dyDescent="0.2">
      <c r="D309" s="1">
        <v>40940</v>
      </c>
      <c r="E309" s="9">
        <v>59.47</v>
      </c>
      <c r="F309" s="9">
        <v>262.2</v>
      </c>
      <c r="G309" s="9">
        <v>114.69</v>
      </c>
      <c r="H309" s="9">
        <v>0.57999999999999996</v>
      </c>
      <c r="I309" s="9">
        <v>0.17</v>
      </c>
      <c r="J309" s="9">
        <v>18.96</v>
      </c>
      <c r="K309" s="9">
        <v>37.6</v>
      </c>
    </row>
    <row r="310" spans="4:11" x14ac:dyDescent="0.2">
      <c r="D310" s="1">
        <v>40945</v>
      </c>
      <c r="E310" s="9">
        <v>66.52</v>
      </c>
      <c r="F310" s="9">
        <v>297.27999999999997</v>
      </c>
      <c r="G310" s="9">
        <v>167.45</v>
      </c>
      <c r="H310" s="9">
        <v>0.93</v>
      </c>
      <c r="I310" s="9">
        <v>0.17</v>
      </c>
      <c r="J310" s="9">
        <v>25.32</v>
      </c>
      <c r="K310" s="9">
        <v>48.37</v>
      </c>
    </row>
    <row r="311" spans="4:11" x14ac:dyDescent="0.2">
      <c r="D311" s="1">
        <v>40996</v>
      </c>
      <c r="E311" s="9">
        <v>128.65</v>
      </c>
      <c r="F311" s="9">
        <v>185.93</v>
      </c>
      <c r="G311" s="9">
        <v>109.72</v>
      </c>
      <c r="H311" s="9">
        <v>0.54</v>
      </c>
      <c r="I311" s="9">
        <v>0.14000000000000001</v>
      </c>
      <c r="J311" s="9">
        <v>13.09</v>
      </c>
      <c r="K311" s="9">
        <v>13.66</v>
      </c>
    </row>
    <row r="312" spans="4:11" x14ac:dyDescent="0.2">
      <c r="D312" s="1">
        <v>41003</v>
      </c>
      <c r="E312" s="9">
        <v>104.02</v>
      </c>
      <c r="F312" s="9">
        <v>215.51</v>
      </c>
      <c r="G312" s="9">
        <v>89.9</v>
      </c>
      <c r="H312" s="9">
        <v>0.4</v>
      </c>
      <c r="I312" s="9">
        <v>0.15</v>
      </c>
      <c r="J312" s="9">
        <v>25.6</v>
      </c>
      <c r="K312" s="9">
        <v>86.25</v>
      </c>
    </row>
    <row r="313" spans="4:11" x14ac:dyDescent="0.2">
      <c r="D313" s="1">
        <v>41011</v>
      </c>
      <c r="E313" s="9">
        <v>86.49</v>
      </c>
      <c r="F313" s="9">
        <v>278.89</v>
      </c>
      <c r="G313" s="9">
        <v>122.99</v>
      </c>
      <c r="H313" s="9">
        <v>0.73</v>
      </c>
      <c r="I313" s="9">
        <v>0.21</v>
      </c>
      <c r="J313" s="9">
        <v>14.4</v>
      </c>
      <c r="K313" s="9">
        <v>29.24</v>
      </c>
    </row>
    <row r="314" spans="4:11" x14ac:dyDescent="0.2">
      <c r="D314" s="1">
        <v>41011</v>
      </c>
      <c r="E314" s="9">
        <v>85.02</v>
      </c>
      <c r="F314" s="9">
        <v>264.39999999999998</v>
      </c>
      <c r="G314" s="9">
        <v>122.53</v>
      </c>
      <c r="H314" s="9">
        <v>0.71</v>
      </c>
      <c r="I314" s="9">
        <v>0.21</v>
      </c>
      <c r="J314" s="9">
        <v>15.07</v>
      </c>
      <c r="K314" s="9">
        <v>28.63</v>
      </c>
    </row>
    <row r="315" spans="4:11" x14ac:dyDescent="0.2">
      <c r="D315" s="1">
        <v>41018</v>
      </c>
      <c r="E315" s="9">
        <v>84.87</v>
      </c>
      <c r="F315" s="9">
        <v>181.65</v>
      </c>
      <c r="G315" s="9">
        <v>93.57</v>
      </c>
      <c r="H315" s="9">
        <v>0.61</v>
      </c>
      <c r="I315" s="9">
        <v>0.13</v>
      </c>
      <c r="J315" s="9">
        <v>20.13</v>
      </c>
      <c r="K315" s="9">
        <v>39.72</v>
      </c>
    </row>
    <row r="316" spans="4:11" x14ac:dyDescent="0.2">
      <c r="D316" s="1">
        <v>41019</v>
      </c>
      <c r="E316" s="9">
        <v>86.14</v>
      </c>
      <c r="F316" s="9">
        <v>244.94</v>
      </c>
      <c r="G316" s="9">
        <v>128.66</v>
      </c>
      <c r="H316" s="9">
        <v>0.91</v>
      </c>
      <c r="I316" s="9">
        <v>0.19</v>
      </c>
      <c r="J316" s="9">
        <v>26.97</v>
      </c>
      <c r="K316" s="9">
        <v>48.77</v>
      </c>
    </row>
    <row r="317" spans="4:11" x14ac:dyDescent="0.2">
      <c r="D317" s="1">
        <v>41068</v>
      </c>
      <c r="E317" s="9">
        <v>67.989999999999995</v>
      </c>
      <c r="F317" s="9">
        <v>202.39</v>
      </c>
      <c r="G317" s="9">
        <v>109</v>
      </c>
      <c r="H317" s="9">
        <v>0.43</v>
      </c>
      <c r="I317" s="9">
        <v>0.2</v>
      </c>
      <c r="J317" s="9">
        <v>24.48</v>
      </c>
      <c r="K317" s="9">
        <v>22.08</v>
      </c>
    </row>
    <row r="318" spans="4:11" x14ac:dyDescent="0.2">
      <c r="D318" s="1">
        <v>41082</v>
      </c>
      <c r="E318" s="9">
        <v>109.32</v>
      </c>
      <c r="F318" s="9">
        <v>268.20999999999998</v>
      </c>
      <c r="G318" s="9">
        <v>137.68</v>
      </c>
      <c r="H318" s="9">
        <v>0.68</v>
      </c>
      <c r="I318" s="9">
        <v>0.22</v>
      </c>
      <c r="J318" s="9">
        <v>16.350000000000001</v>
      </c>
      <c r="K318" s="9">
        <v>28.72</v>
      </c>
    </row>
    <row r="319" spans="4:11" x14ac:dyDescent="0.2">
      <c r="D319" s="1">
        <v>41082</v>
      </c>
      <c r="E319" s="9">
        <v>103.83</v>
      </c>
      <c r="F319" s="9">
        <v>229.15</v>
      </c>
      <c r="G319" s="9">
        <v>118.48</v>
      </c>
      <c r="H319" s="9">
        <v>0.7</v>
      </c>
      <c r="I319" s="9">
        <v>0.2</v>
      </c>
      <c r="J319" s="9">
        <v>17.39</v>
      </c>
      <c r="K319" s="9">
        <v>29.15</v>
      </c>
    </row>
    <row r="320" spans="4:11" x14ac:dyDescent="0.2">
      <c r="D320" s="1">
        <v>41110</v>
      </c>
      <c r="E320" s="9">
        <v>101.78</v>
      </c>
      <c r="F320" s="9">
        <v>209.99</v>
      </c>
      <c r="G320" s="9">
        <v>86.64</v>
      </c>
      <c r="H320" s="9">
        <v>0.63</v>
      </c>
      <c r="I320" s="9">
        <v>0.17</v>
      </c>
      <c r="J320" s="9">
        <v>27.19</v>
      </c>
      <c r="K320" s="9">
        <v>49.47</v>
      </c>
    </row>
    <row r="321" spans="4:11" x14ac:dyDescent="0.2">
      <c r="D321" s="1">
        <v>41124</v>
      </c>
      <c r="E321" s="9">
        <v>54.17</v>
      </c>
      <c r="F321" s="9">
        <v>177.42</v>
      </c>
      <c r="G321" s="9">
        <v>69.86</v>
      </c>
      <c r="H321" s="9">
        <v>0.44</v>
      </c>
      <c r="I321" s="9">
        <v>0.11</v>
      </c>
      <c r="J321" s="9">
        <v>22.23</v>
      </c>
      <c r="K321" s="9">
        <v>45.52</v>
      </c>
    </row>
    <row r="322" spans="4:11" x14ac:dyDescent="0.2">
      <c r="D322" s="1">
        <v>41151</v>
      </c>
      <c r="E322" s="9">
        <v>66.37</v>
      </c>
      <c r="F322" s="9">
        <v>209.93</v>
      </c>
      <c r="G322" s="9">
        <v>109.02</v>
      </c>
      <c r="H322" s="9">
        <v>0.54</v>
      </c>
      <c r="I322" s="9">
        <v>0.17</v>
      </c>
      <c r="J322" s="9">
        <v>19.3</v>
      </c>
      <c r="K322" s="9">
        <v>36.799999999999997</v>
      </c>
    </row>
    <row r="323" spans="4:11" x14ac:dyDescent="0.2">
      <c r="D323" s="1">
        <v>41193</v>
      </c>
      <c r="E323" s="9">
        <v>67.62</v>
      </c>
      <c r="F323" s="9">
        <v>254.12</v>
      </c>
      <c r="G323" s="9">
        <v>207.87</v>
      </c>
      <c r="H323" s="9">
        <v>0.84</v>
      </c>
      <c r="I323" s="9">
        <v>0.25</v>
      </c>
      <c r="J323" s="9">
        <v>11.13</v>
      </c>
      <c r="K323" s="9">
        <v>22.53</v>
      </c>
    </row>
    <row r="324" spans="4:11" x14ac:dyDescent="0.2">
      <c r="D324" s="1">
        <v>41226</v>
      </c>
      <c r="E324" s="9">
        <v>86.59</v>
      </c>
      <c r="F324" s="9">
        <v>253.5</v>
      </c>
      <c r="G324" s="9">
        <v>135.72999999999999</v>
      </c>
      <c r="H324" s="9">
        <v>0.8</v>
      </c>
      <c r="I324" s="9">
        <v>0.23</v>
      </c>
      <c r="J324" s="9">
        <v>24.59</v>
      </c>
      <c r="K324" s="9">
        <v>50.57</v>
      </c>
    </row>
    <row r="325" spans="4:11" x14ac:dyDescent="0.2">
      <c r="D325" s="1">
        <v>41256</v>
      </c>
      <c r="E325" s="9">
        <v>64.83</v>
      </c>
      <c r="F325" s="9">
        <v>283</v>
      </c>
      <c r="G325" s="9">
        <v>198.6</v>
      </c>
      <c r="H325" s="9">
        <v>0.6</v>
      </c>
      <c r="I325" s="9"/>
      <c r="J325" s="9">
        <v>10.47</v>
      </c>
      <c r="K325" s="9">
        <v>20.27</v>
      </c>
    </row>
    <row r="326" spans="4:11" x14ac:dyDescent="0.2">
      <c r="D326" s="1">
        <v>40002</v>
      </c>
      <c r="E326" s="9">
        <v>95.64</v>
      </c>
      <c r="F326" s="9">
        <v>284.10000000000002</v>
      </c>
      <c r="G326" s="9">
        <v>117.31</v>
      </c>
      <c r="H326" s="9">
        <v>0.79</v>
      </c>
      <c r="I326" s="9">
        <v>0.18</v>
      </c>
      <c r="J326" s="9">
        <v>19.079999999999998</v>
      </c>
      <c r="K326" s="9">
        <v>37.4</v>
      </c>
    </row>
    <row r="327" spans="4:11" x14ac:dyDescent="0.2">
      <c r="D327" s="1">
        <v>40002</v>
      </c>
      <c r="E327" s="9">
        <v>65.14</v>
      </c>
      <c r="F327" s="9">
        <v>234.62</v>
      </c>
      <c r="G327" s="9">
        <v>94.97</v>
      </c>
      <c r="H327" s="9">
        <v>1.07</v>
      </c>
      <c r="I327" s="9">
        <v>0.17</v>
      </c>
      <c r="J327" s="9">
        <v>23.77</v>
      </c>
      <c r="K327" s="9">
        <v>46.42</v>
      </c>
    </row>
    <row r="328" spans="4:11" x14ac:dyDescent="0.2">
      <c r="D328" s="1">
        <v>40046</v>
      </c>
      <c r="E328" s="9">
        <v>76.75</v>
      </c>
      <c r="F328" s="9">
        <v>270.76</v>
      </c>
      <c r="G328" s="9">
        <v>96.42</v>
      </c>
      <c r="H328" s="9">
        <v>0.91</v>
      </c>
      <c r="I328" s="9">
        <v>0.19</v>
      </c>
      <c r="J328" s="9">
        <v>14.25</v>
      </c>
      <c r="K328" s="9">
        <v>23.61</v>
      </c>
    </row>
    <row r="329" spans="4:11" x14ac:dyDescent="0.2">
      <c r="D329" s="1">
        <v>40095</v>
      </c>
      <c r="E329" s="9">
        <v>81.319999999999993</v>
      </c>
      <c r="F329" s="9">
        <v>325.23</v>
      </c>
      <c r="G329" s="9">
        <v>101.15</v>
      </c>
      <c r="H329" s="9">
        <v>0.98</v>
      </c>
      <c r="I329" s="9">
        <v>0.17</v>
      </c>
      <c r="J329" s="9">
        <v>16.350000000000001</v>
      </c>
      <c r="K329" s="9">
        <v>24.23</v>
      </c>
    </row>
    <row r="330" spans="4:11" x14ac:dyDescent="0.2">
      <c r="D330" s="1">
        <v>40095</v>
      </c>
      <c r="E330" s="9">
        <v>69.28</v>
      </c>
      <c r="F330" s="9">
        <v>258.24</v>
      </c>
      <c r="G330" s="9">
        <v>89.68</v>
      </c>
      <c r="H330" s="9">
        <v>1.01</v>
      </c>
      <c r="I330" s="9">
        <v>0.12</v>
      </c>
      <c r="J330" s="9">
        <v>16.71</v>
      </c>
      <c r="K330" s="9">
        <v>25.14</v>
      </c>
    </row>
    <row r="331" spans="4:11" x14ac:dyDescent="0.2">
      <c r="D331" s="1">
        <v>40095</v>
      </c>
      <c r="E331" s="9">
        <v>71.81</v>
      </c>
      <c r="F331" s="9">
        <v>242.24</v>
      </c>
      <c r="G331" s="9">
        <v>87.66</v>
      </c>
      <c r="H331" s="9">
        <v>0.73</v>
      </c>
      <c r="I331" s="9">
        <v>0.13</v>
      </c>
      <c r="J331" s="9">
        <v>17.34</v>
      </c>
      <c r="K331" s="9">
        <v>24.41</v>
      </c>
    </row>
    <row r="332" spans="4:11" x14ac:dyDescent="0.2">
      <c r="D332" s="1">
        <v>40252</v>
      </c>
      <c r="E332" s="9">
        <v>128.65</v>
      </c>
      <c r="F332" s="9">
        <v>231.67</v>
      </c>
      <c r="G332" s="9">
        <v>86.91</v>
      </c>
      <c r="H332" s="9">
        <v>1.07</v>
      </c>
      <c r="I332" s="9">
        <v>0.14000000000000001</v>
      </c>
      <c r="J332" s="9">
        <v>11.94</v>
      </c>
      <c r="K332" s="9">
        <v>25.96</v>
      </c>
    </row>
    <row r="333" spans="4:11" x14ac:dyDescent="0.2">
      <c r="D333" s="1">
        <v>40252</v>
      </c>
      <c r="E333" s="9">
        <v>95.9</v>
      </c>
      <c r="F333" s="9">
        <v>212.8</v>
      </c>
      <c r="G333" s="9">
        <v>81.650000000000006</v>
      </c>
      <c r="H333" s="9">
        <v>0.67</v>
      </c>
      <c r="I333" s="9">
        <v>0.09</v>
      </c>
      <c r="J333" s="9">
        <v>12.38</v>
      </c>
      <c r="K333" s="9">
        <v>25.91</v>
      </c>
    </row>
    <row r="334" spans="4:11" x14ac:dyDescent="0.2">
      <c r="D334" s="1">
        <v>40255</v>
      </c>
      <c r="E334" s="9">
        <v>75.510000000000005</v>
      </c>
      <c r="F334" s="9">
        <v>195.96</v>
      </c>
      <c r="G334" s="9">
        <v>70.7</v>
      </c>
      <c r="H334" s="9">
        <v>0.53</v>
      </c>
      <c r="I334" s="9">
        <v>0.11</v>
      </c>
      <c r="J334" s="9">
        <v>14.56</v>
      </c>
      <c r="K334" s="9">
        <v>22.17</v>
      </c>
    </row>
    <row r="335" spans="4:11" x14ac:dyDescent="0.2">
      <c r="D335" s="1">
        <v>40255</v>
      </c>
      <c r="E335" s="9">
        <v>121.29</v>
      </c>
      <c r="F335" s="9">
        <v>213.2</v>
      </c>
      <c r="G335" s="9">
        <v>74.87</v>
      </c>
      <c r="H335" s="9">
        <v>0.62</v>
      </c>
      <c r="I335" s="9">
        <v>0.09</v>
      </c>
      <c r="J335" s="9">
        <v>11.88</v>
      </c>
      <c r="K335" s="9">
        <v>24.48</v>
      </c>
    </row>
    <row r="336" spans="4:11" x14ac:dyDescent="0.2">
      <c r="D336" s="1">
        <v>40266</v>
      </c>
      <c r="E336" s="9">
        <v>80.53</v>
      </c>
      <c r="F336" s="9">
        <v>200.61</v>
      </c>
      <c r="G336" s="9">
        <v>80.23</v>
      </c>
      <c r="H336" s="9">
        <v>0.63</v>
      </c>
      <c r="I336" s="9">
        <v>0.09</v>
      </c>
      <c r="J336" s="9">
        <v>10.57</v>
      </c>
      <c r="K336" s="9">
        <v>17.29</v>
      </c>
    </row>
    <row r="337" spans="4:11" x14ac:dyDescent="0.2">
      <c r="D337" s="1">
        <v>40266</v>
      </c>
      <c r="E337" s="9">
        <v>72.3</v>
      </c>
      <c r="F337" s="9">
        <v>236.75</v>
      </c>
      <c r="G337" s="9">
        <v>80.66</v>
      </c>
      <c r="H337" s="9">
        <v>0.72</v>
      </c>
      <c r="I337" s="9">
        <v>0.1</v>
      </c>
      <c r="J337" s="9">
        <v>12.02</v>
      </c>
      <c r="K337" s="9">
        <v>20.68</v>
      </c>
    </row>
    <row r="338" spans="4:11" x14ac:dyDescent="0.2">
      <c r="D338" s="1">
        <v>40289</v>
      </c>
      <c r="E338" s="9">
        <v>107.9</v>
      </c>
      <c r="F338" s="9">
        <v>321.70999999999998</v>
      </c>
      <c r="G338" s="9">
        <v>115.64</v>
      </c>
      <c r="H338" s="9">
        <v>0.96</v>
      </c>
      <c r="I338" s="9">
        <v>0.09</v>
      </c>
      <c r="J338" s="9">
        <v>15.72</v>
      </c>
      <c r="K338" s="9">
        <v>25.74</v>
      </c>
    </row>
    <row r="339" spans="4:11" x14ac:dyDescent="0.2">
      <c r="D339" s="1">
        <v>40298</v>
      </c>
      <c r="E339" s="9">
        <v>94.55</v>
      </c>
      <c r="F339" s="9">
        <v>289.33999999999997</v>
      </c>
      <c r="G339" s="9">
        <v>114.03</v>
      </c>
      <c r="H339" s="9">
        <v>1.19</v>
      </c>
      <c r="I339" s="9">
        <v>0.12</v>
      </c>
      <c r="J339" s="9">
        <v>13.43</v>
      </c>
      <c r="K339" s="9">
        <v>19.12</v>
      </c>
    </row>
    <row r="340" spans="4:11" x14ac:dyDescent="0.2">
      <c r="D340" s="1">
        <v>40317</v>
      </c>
      <c r="E340" s="9">
        <v>48</v>
      </c>
      <c r="F340" s="9">
        <v>244.37</v>
      </c>
      <c r="G340" s="9">
        <v>54.35</v>
      </c>
      <c r="H340" s="9">
        <v>0.86</v>
      </c>
      <c r="I340" s="9">
        <v>0.13</v>
      </c>
      <c r="J340" s="9">
        <v>13.8</v>
      </c>
      <c r="K340" s="9">
        <v>11.43</v>
      </c>
    </row>
    <row r="341" spans="4:11" x14ac:dyDescent="0.2">
      <c r="D341" s="1">
        <v>40324</v>
      </c>
      <c r="E341" s="9">
        <v>32.72</v>
      </c>
      <c r="F341" s="9">
        <v>125.3</v>
      </c>
      <c r="G341" s="9">
        <v>44.47</v>
      </c>
      <c r="H341" s="9">
        <v>0.39</v>
      </c>
      <c r="I341" s="9">
        <v>0.09</v>
      </c>
      <c r="J341" s="9">
        <v>18.309999999999999</v>
      </c>
      <c r="K341" s="9">
        <v>25.42</v>
      </c>
    </row>
    <row r="342" spans="4:11" x14ac:dyDescent="0.2">
      <c r="D342" s="1">
        <v>40338</v>
      </c>
      <c r="E342" s="9">
        <v>72.83</v>
      </c>
      <c r="F342" s="9">
        <v>236.26</v>
      </c>
      <c r="G342" s="9">
        <v>112.98</v>
      </c>
      <c r="H342" s="9">
        <v>0.69</v>
      </c>
      <c r="I342" s="9">
        <v>0.16</v>
      </c>
      <c r="J342" s="9">
        <v>16.09</v>
      </c>
      <c r="K342" s="9">
        <v>26.6</v>
      </c>
    </row>
    <row r="343" spans="4:11" x14ac:dyDescent="0.2">
      <c r="D343" s="1">
        <v>40345</v>
      </c>
      <c r="E343" s="9">
        <v>159.93</v>
      </c>
      <c r="F343" s="9">
        <v>284.2</v>
      </c>
      <c r="G343" s="9">
        <v>100.9</v>
      </c>
      <c r="H343" s="9">
        <v>0.93</v>
      </c>
      <c r="I343" s="9">
        <v>0.13</v>
      </c>
      <c r="J343" s="9">
        <v>16.510000000000002</v>
      </c>
      <c r="K343" s="9">
        <v>22.94</v>
      </c>
    </row>
    <row r="344" spans="4:11" x14ac:dyDescent="0.2">
      <c r="D344" s="1">
        <v>40352</v>
      </c>
      <c r="E344" s="9">
        <v>78.28</v>
      </c>
      <c r="F344" s="9">
        <v>222.83</v>
      </c>
      <c r="G344" s="9">
        <v>94.74</v>
      </c>
      <c r="H344" s="9">
        <v>0.62</v>
      </c>
      <c r="I344" s="9">
        <v>0.17</v>
      </c>
      <c r="J344" s="9">
        <v>11.58</v>
      </c>
      <c r="K344" s="9">
        <v>16.66</v>
      </c>
    </row>
    <row r="345" spans="4:11" x14ac:dyDescent="0.2">
      <c r="D345" s="1">
        <v>40408</v>
      </c>
      <c r="E345" s="9">
        <v>63.48</v>
      </c>
      <c r="F345" s="9">
        <v>194.12</v>
      </c>
      <c r="G345" s="9">
        <v>72.36</v>
      </c>
      <c r="H345" s="9">
        <v>0.28000000000000003</v>
      </c>
      <c r="I345" s="9">
        <v>0.12</v>
      </c>
      <c r="J345" s="9">
        <v>12.41</v>
      </c>
      <c r="K345" s="9">
        <v>16.059999999999999</v>
      </c>
    </row>
    <row r="346" spans="4:11" x14ac:dyDescent="0.2">
      <c r="D346" s="1">
        <v>40456</v>
      </c>
      <c r="E346" s="9">
        <v>68.819999999999993</v>
      </c>
      <c r="F346" s="9">
        <v>196.7</v>
      </c>
      <c r="G346" s="9">
        <v>87.12</v>
      </c>
      <c r="H346" s="9">
        <v>0.43</v>
      </c>
      <c r="I346" s="9">
        <v>0.06</v>
      </c>
      <c r="J346" s="9">
        <v>14.88</v>
      </c>
      <c r="K346" s="9">
        <v>20.03</v>
      </c>
    </row>
    <row r="347" spans="4:11" x14ac:dyDescent="0.2">
      <c r="D347" s="1">
        <v>40568</v>
      </c>
      <c r="E347" s="9">
        <v>59.97</v>
      </c>
      <c r="F347" s="9">
        <v>169.47</v>
      </c>
      <c r="G347" s="9">
        <v>62.87</v>
      </c>
      <c r="H347" s="9">
        <v>0.61</v>
      </c>
      <c r="I347" s="9">
        <v>0.08</v>
      </c>
      <c r="J347" s="9">
        <v>12.62</v>
      </c>
      <c r="K347" s="9">
        <v>20.399999999999999</v>
      </c>
    </row>
    <row r="348" spans="4:11" x14ac:dyDescent="0.2">
      <c r="D348" s="1">
        <v>40666</v>
      </c>
      <c r="E348" s="9">
        <v>75.84</v>
      </c>
      <c r="F348" s="9">
        <v>215.07</v>
      </c>
      <c r="G348" s="9">
        <v>69.37</v>
      </c>
      <c r="H348" s="9">
        <v>0.67</v>
      </c>
      <c r="I348" s="9">
        <v>0.16</v>
      </c>
      <c r="J348" s="9">
        <v>11.36</v>
      </c>
      <c r="K348" s="9">
        <v>14.34</v>
      </c>
    </row>
    <row r="349" spans="4:11" x14ac:dyDescent="0.2">
      <c r="D349" s="1">
        <v>40744</v>
      </c>
      <c r="E349" s="9">
        <v>71.069999999999993</v>
      </c>
      <c r="F349" s="9">
        <v>268.11</v>
      </c>
      <c r="G349" s="9">
        <v>94.36</v>
      </c>
      <c r="H349" s="9">
        <v>1.44</v>
      </c>
      <c r="I349" s="9">
        <v>0.13</v>
      </c>
      <c r="J349" s="9">
        <v>13.05</v>
      </c>
      <c r="K349" s="9">
        <v>16.100000000000001</v>
      </c>
    </row>
    <row r="350" spans="4:11" x14ac:dyDescent="0.2">
      <c r="D350" s="1">
        <v>40837</v>
      </c>
      <c r="E350" s="9">
        <v>120.51</v>
      </c>
      <c r="F350" s="9">
        <v>278.44</v>
      </c>
      <c r="G350" s="9">
        <v>110.77</v>
      </c>
      <c r="H350" s="9">
        <v>1.0900000000000001</v>
      </c>
      <c r="I350" s="9">
        <v>0.17</v>
      </c>
      <c r="J350" s="9">
        <v>14.92</v>
      </c>
      <c r="K350" s="9">
        <v>17.739999999999998</v>
      </c>
    </row>
    <row r="351" spans="4:11" x14ac:dyDescent="0.2">
      <c r="D351" s="1">
        <v>40925</v>
      </c>
      <c r="E351" s="9">
        <v>90.69</v>
      </c>
      <c r="F351" s="9">
        <v>296.74</v>
      </c>
      <c r="G351" s="9">
        <v>109.48</v>
      </c>
      <c r="H351" s="9">
        <v>1.04</v>
      </c>
      <c r="I351" s="9">
        <v>0.27</v>
      </c>
      <c r="J351" s="9">
        <v>15.35</v>
      </c>
      <c r="K351" s="9">
        <v>17.899999999999999</v>
      </c>
    </row>
    <row r="352" spans="4:11" x14ac:dyDescent="0.2">
      <c r="D352" s="1">
        <v>41004</v>
      </c>
      <c r="E352" s="9">
        <v>135.97999999999999</v>
      </c>
      <c r="F352" s="9">
        <v>295.41000000000003</v>
      </c>
      <c r="G352" s="9">
        <v>84.44</v>
      </c>
      <c r="H352" s="9">
        <v>0.86</v>
      </c>
      <c r="I352" s="9">
        <v>0.26</v>
      </c>
      <c r="J352" s="9">
        <v>14.37</v>
      </c>
      <c r="K352" s="9">
        <v>18.34</v>
      </c>
    </row>
    <row r="353" spans="3:11" x14ac:dyDescent="0.2">
      <c r="D353" s="1">
        <v>41073</v>
      </c>
      <c r="E353" s="9">
        <v>74.31</v>
      </c>
      <c r="F353" s="9">
        <v>309.17</v>
      </c>
      <c r="G353" s="9">
        <v>132.02000000000001</v>
      </c>
      <c r="H353" s="9">
        <v>0.99</v>
      </c>
      <c r="I353" s="9">
        <v>0.16</v>
      </c>
      <c r="J353" s="9">
        <v>15.62</v>
      </c>
      <c r="K353" s="9">
        <v>18.55</v>
      </c>
    </row>
    <row r="354" spans="3:11" x14ac:dyDescent="0.2">
      <c r="D354" s="1">
        <v>41136</v>
      </c>
      <c r="E354" s="9">
        <v>291.45999999999998</v>
      </c>
      <c r="F354" s="9">
        <v>384.94</v>
      </c>
      <c r="G354" s="9">
        <v>141.27000000000001</v>
      </c>
      <c r="H354" s="9">
        <v>1.03</v>
      </c>
      <c r="I354" s="9">
        <v>0.2</v>
      </c>
      <c r="J354" s="9">
        <v>21.95</v>
      </c>
      <c r="K354" s="9">
        <v>28.73</v>
      </c>
    </row>
    <row r="355" spans="3:11" x14ac:dyDescent="0.2">
      <c r="D355" s="1">
        <v>41136</v>
      </c>
      <c r="E355" s="9">
        <v>78.88</v>
      </c>
      <c r="F355" s="9">
        <v>307.77</v>
      </c>
      <c r="G355" s="9">
        <v>149.41999999999999</v>
      </c>
      <c r="H355" s="9">
        <v>0.93</v>
      </c>
      <c r="I355" s="9">
        <v>0.18</v>
      </c>
      <c r="J355" s="9">
        <v>17.66</v>
      </c>
      <c r="K355" s="9">
        <v>25.15</v>
      </c>
    </row>
    <row r="356" spans="3:11" x14ac:dyDescent="0.2">
      <c r="D356" s="1">
        <v>41212</v>
      </c>
      <c r="E356" s="9">
        <v>99.7</v>
      </c>
      <c r="F356" s="9">
        <v>268.37</v>
      </c>
      <c r="G356" s="9">
        <v>111.87</v>
      </c>
      <c r="H356" s="9">
        <v>0.93</v>
      </c>
      <c r="I356" s="9">
        <v>0.16</v>
      </c>
      <c r="J356" s="9">
        <v>14.61</v>
      </c>
      <c r="K356" s="9">
        <v>20.02</v>
      </c>
    </row>
    <row r="357" spans="3:11" x14ac:dyDescent="0.2">
      <c r="D357" s="1">
        <v>40018</v>
      </c>
      <c r="E357" s="9">
        <v>39.21</v>
      </c>
      <c r="F357" s="9">
        <v>205.85</v>
      </c>
      <c r="G357" s="9">
        <v>71.25</v>
      </c>
      <c r="H357" s="9">
        <v>0.63</v>
      </c>
      <c r="I357" s="9">
        <v>0.11</v>
      </c>
      <c r="J357" s="9">
        <v>10.34</v>
      </c>
      <c r="K357" s="9">
        <v>19.28</v>
      </c>
    </row>
    <row r="358" spans="3:11" x14ac:dyDescent="0.2">
      <c r="C358" s="3"/>
      <c r="D358" s="1">
        <v>40140</v>
      </c>
      <c r="E358" s="9">
        <v>49.57</v>
      </c>
      <c r="F358" s="9">
        <v>211.17</v>
      </c>
      <c r="G358" s="9">
        <v>112.05</v>
      </c>
      <c r="H358" s="9">
        <v>0.62</v>
      </c>
      <c r="I358" s="9">
        <v>0.17</v>
      </c>
      <c r="J358" s="9">
        <v>10.97</v>
      </c>
      <c r="K358" s="9">
        <v>16.899999999999999</v>
      </c>
    </row>
    <row r="359" spans="3:11" x14ac:dyDescent="0.2">
      <c r="D359" s="1">
        <v>40416</v>
      </c>
      <c r="E359" s="9">
        <v>50.51</v>
      </c>
      <c r="F359" s="9">
        <v>176</v>
      </c>
      <c r="G359" s="9">
        <v>84</v>
      </c>
      <c r="H359" s="9">
        <v>0.73</v>
      </c>
      <c r="I359" s="9">
        <v>0.06</v>
      </c>
      <c r="J359" s="9">
        <v>10.92</v>
      </c>
      <c r="K359" s="9">
        <v>18.47</v>
      </c>
    </row>
    <row r="360" spans="3:11" x14ac:dyDescent="0.2">
      <c r="D360" s="1">
        <v>40623</v>
      </c>
      <c r="E360" s="9">
        <v>38.880000000000003</v>
      </c>
      <c r="F360" s="9">
        <v>182.86</v>
      </c>
      <c r="G360" s="9">
        <v>76.27</v>
      </c>
      <c r="H360" s="9">
        <v>0.4</v>
      </c>
      <c r="I360" s="9">
        <v>0.06</v>
      </c>
      <c r="J360" s="9">
        <v>9.08</v>
      </c>
      <c r="K360" s="9">
        <v>11.43</v>
      </c>
    </row>
    <row r="361" spans="3:11" x14ac:dyDescent="0.2">
      <c r="D361" s="1">
        <v>40710</v>
      </c>
      <c r="E361" s="9">
        <v>57.07</v>
      </c>
      <c r="F361" s="9">
        <v>227.49</v>
      </c>
      <c r="G361" s="9">
        <v>140.41</v>
      </c>
      <c r="H361" s="9">
        <v>1.1000000000000001</v>
      </c>
      <c r="I361" s="9">
        <v>0.15</v>
      </c>
      <c r="J361" s="9">
        <v>13.51</v>
      </c>
      <c r="K361" s="9">
        <v>17.47</v>
      </c>
    </row>
    <row r="362" spans="3:11" x14ac:dyDescent="0.2">
      <c r="D362" s="1">
        <v>40941</v>
      </c>
      <c r="E362" s="9">
        <v>184.29</v>
      </c>
      <c r="F362" s="9">
        <v>174.57</v>
      </c>
      <c r="G362" s="9">
        <v>64.44</v>
      </c>
      <c r="H362" s="9">
        <v>0.67</v>
      </c>
      <c r="I362" s="9">
        <v>0.08</v>
      </c>
      <c r="J362" s="9">
        <v>13.61</v>
      </c>
      <c r="K362" s="9">
        <v>16.489999999999998</v>
      </c>
    </row>
    <row r="363" spans="3:11" x14ac:dyDescent="0.2">
      <c r="D363" s="1">
        <v>41082</v>
      </c>
      <c r="E363" s="9">
        <v>93.25</v>
      </c>
      <c r="F363" s="9">
        <v>242.51</v>
      </c>
      <c r="G363" s="9">
        <v>112.39</v>
      </c>
      <c r="H363" s="9">
        <v>0.62</v>
      </c>
      <c r="I363" s="9">
        <v>0.17</v>
      </c>
      <c r="J363" s="9">
        <v>17.649999999999999</v>
      </c>
      <c r="K363" s="9">
        <v>28.17</v>
      </c>
    </row>
    <row r="364" spans="3:11" x14ac:dyDescent="0.2">
      <c r="D364" s="1">
        <v>39910</v>
      </c>
      <c r="E364" s="9">
        <v>77.59</v>
      </c>
      <c r="F364" s="9">
        <v>238.08</v>
      </c>
      <c r="G364" s="9">
        <v>152.12</v>
      </c>
      <c r="H364" s="9">
        <v>0.51</v>
      </c>
      <c r="I364" s="9">
        <v>0.16</v>
      </c>
      <c r="J364" s="9">
        <v>18.5</v>
      </c>
      <c r="K364" s="9">
        <v>18.34</v>
      </c>
    </row>
    <row r="365" spans="3:11" x14ac:dyDescent="0.2">
      <c r="D365" s="1">
        <v>39986</v>
      </c>
      <c r="E365" s="9">
        <v>62.35</v>
      </c>
      <c r="F365" s="9">
        <v>409.27</v>
      </c>
      <c r="G365" s="9">
        <v>125.61</v>
      </c>
      <c r="H365" s="9">
        <v>0.5</v>
      </c>
      <c r="I365" s="9">
        <v>0.12</v>
      </c>
      <c r="J365" s="9">
        <v>19.829999999999998</v>
      </c>
      <c r="K365" s="9">
        <v>23.14</v>
      </c>
    </row>
    <row r="366" spans="3:11" x14ac:dyDescent="0.2">
      <c r="D366" s="1">
        <v>39993</v>
      </c>
      <c r="E366" s="9">
        <v>50.75</v>
      </c>
      <c r="F366" s="9">
        <v>281.87</v>
      </c>
      <c r="G366" s="9">
        <v>90.96</v>
      </c>
      <c r="H366" s="9">
        <v>0.41</v>
      </c>
      <c r="I366" s="9">
        <v>0.12</v>
      </c>
      <c r="J366" s="9">
        <v>51.91</v>
      </c>
      <c r="K366" s="9">
        <v>120.52</v>
      </c>
    </row>
    <row r="367" spans="3:11" x14ac:dyDescent="0.2">
      <c r="D367" s="1">
        <v>39997</v>
      </c>
      <c r="E367" s="9">
        <v>75.7</v>
      </c>
      <c r="F367" s="9">
        <v>351.14</v>
      </c>
      <c r="G367" s="9">
        <v>113.13</v>
      </c>
      <c r="H367" s="9">
        <v>0.47</v>
      </c>
      <c r="I367" s="9">
        <v>0.12</v>
      </c>
      <c r="J367" s="9">
        <v>31.16</v>
      </c>
      <c r="K367" s="9">
        <v>56.66</v>
      </c>
    </row>
    <row r="368" spans="3:11" x14ac:dyDescent="0.2">
      <c r="D368" s="1">
        <v>39997</v>
      </c>
      <c r="E368" s="9">
        <v>70.650000000000006</v>
      </c>
      <c r="F368" s="9">
        <v>359.01</v>
      </c>
      <c r="G368" s="9">
        <v>119.01</v>
      </c>
      <c r="H368" s="9">
        <v>0.47</v>
      </c>
      <c r="I368" s="9">
        <v>0.13</v>
      </c>
      <c r="J368" s="9">
        <v>25.43</v>
      </c>
      <c r="K368" s="9">
        <v>42.85</v>
      </c>
    </row>
    <row r="369" spans="4:11" x14ac:dyDescent="0.2">
      <c r="D369" s="1">
        <v>40010</v>
      </c>
      <c r="E369" s="9">
        <v>91.39</v>
      </c>
      <c r="F369" s="9">
        <v>274.08</v>
      </c>
      <c r="G369" s="9">
        <v>109.96</v>
      </c>
      <c r="H369" s="9">
        <v>0.48</v>
      </c>
      <c r="I369" s="9">
        <v>0.19</v>
      </c>
      <c r="J369" s="9">
        <v>19.34</v>
      </c>
      <c r="K369" s="9">
        <v>21.58</v>
      </c>
    </row>
    <row r="370" spans="4:11" x14ac:dyDescent="0.2">
      <c r="D370" s="1">
        <v>40196</v>
      </c>
      <c r="E370" s="9">
        <v>79.400000000000006</v>
      </c>
      <c r="F370" s="9">
        <v>168.9</v>
      </c>
      <c r="G370" s="9">
        <v>198.6</v>
      </c>
      <c r="H370" s="9">
        <v>0.57999999999999996</v>
      </c>
      <c r="I370" s="9">
        <v>0.12</v>
      </c>
      <c r="J370" s="9">
        <v>32.340000000000003</v>
      </c>
      <c r="K370" s="9">
        <v>58.36</v>
      </c>
    </row>
    <row r="371" spans="4:11" x14ac:dyDescent="0.2">
      <c r="D371" s="1">
        <v>40238</v>
      </c>
      <c r="E371" s="9">
        <v>56.42</v>
      </c>
      <c r="F371" s="9">
        <v>226.12</v>
      </c>
      <c r="G371" s="9">
        <v>128.47999999999999</v>
      </c>
      <c r="H371" s="9">
        <v>0.61</v>
      </c>
      <c r="I371" s="9">
        <v>0.1</v>
      </c>
      <c r="J371" s="9">
        <v>20.16</v>
      </c>
      <c r="K371" s="9">
        <v>28.58</v>
      </c>
    </row>
    <row r="372" spans="4:11" x14ac:dyDescent="0.2">
      <c r="D372" s="1">
        <v>40276</v>
      </c>
      <c r="E372" s="9">
        <v>61.33</v>
      </c>
      <c r="F372" s="9">
        <v>213.64</v>
      </c>
      <c r="G372" s="9">
        <v>101.31</v>
      </c>
      <c r="H372" s="9">
        <v>0.46</v>
      </c>
      <c r="I372" s="9">
        <v>0.11</v>
      </c>
      <c r="J372" s="9">
        <v>18.62</v>
      </c>
      <c r="K372" s="9">
        <v>21.33</v>
      </c>
    </row>
    <row r="373" spans="4:11" x14ac:dyDescent="0.2">
      <c r="D373" s="1">
        <v>40284</v>
      </c>
      <c r="E373" s="9">
        <v>64.95</v>
      </c>
      <c r="F373" s="9">
        <v>229.09</v>
      </c>
      <c r="G373" s="9">
        <v>113.58</v>
      </c>
      <c r="H373" s="9">
        <v>0.3</v>
      </c>
      <c r="I373" s="9">
        <v>0.09</v>
      </c>
      <c r="J373" s="9">
        <v>15.59</v>
      </c>
      <c r="K373" s="9">
        <v>18.61</v>
      </c>
    </row>
    <row r="374" spans="4:11" x14ac:dyDescent="0.2">
      <c r="D374" s="1">
        <v>40291</v>
      </c>
      <c r="E374" s="9">
        <v>55.27</v>
      </c>
      <c r="F374" s="9">
        <v>228.26</v>
      </c>
      <c r="G374" s="9">
        <v>85.48</v>
      </c>
      <c r="H374" s="9">
        <v>0.32</v>
      </c>
      <c r="I374" s="9">
        <v>0.1</v>
      </c>
      <c r="J374" s="9">
        <v>11.77</v>
      </c>
      <c r="K374" s="9">
        <v>15.82</v>
      </c>
    </row>
    <row r="375" spans="4:11" x14ac:dyDescent="0.2">
      <c r="D375" s="1">
        <v>40291</v>
      </c>
      <c r="E375" s="9">
        <v>58.5</v>
      </c>
      <c r="F375" s="9">
        <v>203.6</v>
      </c>
      <c r="G375" s="9">
        <v>89.25</v>
      </c>
      <c r="H375" s="9">
        <v>0.34</v>
      </c>
      <c r="I375" s="9">
        <v>0.11</v>
      </c>
      <c r="J375" s="9">
        <v>13.01</v>
      </c>
      <c r="K375" s="9">
        <v>16</v>
      </c>
    </row>
    <row r="376" spans="4:11" x14ac:dyDescent="0.2">
      <c r="D376" s="1">
        <v>40298</v>
      </c>
      <c r="E376" s="9">
        <v>64.64</v>
      </c>
      <c r="F376" s="9">
        <v>245.66</v>
      </c>
      <c r="G376" s="9">
        <v>121.82</v>
      </c>
      <c r="H376" s="9">
        <v>0.42</v>
      </c>
      <c r="I376" s="9">
        <v>0.11</v>
      </c>
      <c r="J376" s="9">
        <v>14.67</v>
      </c>
      <c r="K376" s="9">
        <v>17.82</v>
      </c>
    </row>
    <row r="377" spans="4:11" x14ac:dyDescent="0.2">
      <c r="D377" s="1">
        <v>40298</v>
      </c>
      <c r="E377" s="9">
        <v>83.22</v>
      </c>
      <c r="F377" s="9">
        <v>249.9</v>
      </c>
      <c r="G377" s="9">
        <v>124.13</v>
      </c>
      <c r="H377" s="9">
        <v>0.48</v>
      </c>
      <c r="I377" s="9">
        <v>0.13</v>
      </c>
      <c r="J377" s="9">
        <v>17.170000000000002</v>
      </c>
      <c r="K377" s="9">
        <v>19.079999999999998</v>
      </c>
    </row>
    <row r="378" spans="4:11" x14ac:dyDescent="0.2">
      <c r="D378" s="1">
        <v>39835</v>
      </c>
      <c r="E378" s="9">
        <v>53.84</v>
      </c>
      <c r="F378" s="9">
        <v>183.46</v>
      </c>
      <c r="G378" s="9">
        <v>74.17</v>
      </c>
      <c r="H378" s="9">
        <v>0.55000000000000004</v>
      </c>
      <c r="I378" s="9">
        <v>0.1</v>
      </c>
      <c r="J378" s="9">
        <v>10.97</v>
      </c>
      <c r="K378" s="9">
        <v>17.79</v>
      </c>
    </row>
    <row r="379" spans="4:11" x14ac:dyDescent="0.2">
      <c r="D379" s="1">
        <v>39835</v>
      </c>
      <c r="E379" s="9">
        <v>47.02</v>
      </c>
      <c r="F379" s="9">
        <v>160.21</v>
      </c>
      <c r="G379" s="9">
        <v>68.260000000000005</v>
      </c>
      <c r="H379" s="9">
        <v>0.48</v>
      </c>
      <c r="I379" s="9">
        <v>0.13</v>
      </c>
      <c r="J379" s="9">
        <v>10.26</v>
      </c>
      <c r="K379" s="9">
        <v>16.399999999999999</v>
      </c>
    </row>
    <row r="380" spans="4:11" x14ac:dyDescent="0.2">
      <c r="D380" s="1">
        <v>39835</v>
      </c>
      <c r="E380" s="9">
        <v>71.69</v>
      </c>
      <c r="F380" s="9">
        <v>169.26</v>
      </c>
      <c r="G380" s="9">
        <v>70.39</v>
      </c>
      <c r="H380" s="9">
        <v>0.48</v>
      </c>
      <c r="I380" s="9">
        <v>0.14000000000000001</v>
      </c>
      <c r="J380" s="9">
        <v>10.27</v>
      </c>
      <c r="K380" s="9">
        <v>18.920000000000002</v>
      </c>
    </row>
    <row r="381" spans="4:11" x14ac:dyDescent="0.2">
      <c r="D381" s="1">
        <v>39881</v>
      </c>
      <c r="E381" s="9">
        <v>106.16</v>
      </c>
      <c r="F381" s="9">
        <v>351.25</v>
      </c>
      <c r="G381" s="9">
        <v>383.1</v>
      </c>
      <c r="H381" s="9">
        <v>0.61</v>
      </c>
      <c r="I381" s="9">
        <v>0.57999999999999996</v>
      </c>
      <c r="J381" s="9">
        <v>24.49</v>
      </c>
      <c r="K381" s="9">
        <v>24</v>
      </c>
    </row>
    <row r="382" spans="4:11" x14ac:dyDescent="0.2">
      <c r="D382" s="1">
        <v>39881</v>
      </c>
      <c r="E382" s="9">
        <v>112.06</v>
      </c>
      <c r="F382" s="9">
        <v>390</v>
      </c>
      <c r="G382" s="9">
        <v>416.52</v>
      </c>
      <c r="H382" s="9">
        <v>0.77</v>
      </c>
      <c r="I382" s="9">
        <v>0.6</v>
      </c>
      <c r="J382" s="9">
        <v>35.4</v>
      </c>
      <c r="K382" s="9">
        <v>23.8</v>
      </c>
    </row>
    <row r="383" spans="4:11" x14ac:dyDescent="0.2">
      <c r="D383" s="1">
        <v>39881</v>
      </c>
      <c r="E383" s="9">
        <v>109.63</v>
      </c>
      <c r="F383" s="9">
        <v>392.5</v>
      </c>
      <c r="G383" s="9">
        <v>391.79</v>
      </c>
      <c r="H383" s="9">
        <v>0.81</v>
      </c>
      <c r="I383" s="9">
        <v>0.63</v>
      </c>
      <c r="J383" s="9">
        <v>30.59</v>
      </c>
      <c r="K383" s="9">
        <v>24.14</v>
      </c>
    </row>
    <row r="384" spans="4:11" x14ac:dyDescent="0.2">
      <c r="D384" s="1">
        <v>39881</v>
      </c>
      <c r="E384" s="9">
        <v>120</v>
      </c>
      <c r="F384" s="9">
        <v>382.61</v>
      </c>
      <c r="G384" s="9">
        <v>299.35000000000002</v>
      </c>
      <c r="H384" s="9">
        <v>1.05</v>
      </c>
      <c r="I384" s="9">
        <v>0.86</v>
      </c>
      <c r="J384" s="9">
        <v>24.18</v>
      </c>
      <c r="K384" s="9">
        <v>19.920000000000002</v>
      </c>
    </row>
    <row r="385" spans="4:11" x14ac:dyDescent="0.2">
      <c r="D385" s="1">
        <v>39881</v>
      </c>
      <c r="E385" s="9">
        <v>89.14</v>
      </c>
      <c r="F385" s="9">
        <v>373.19</v>
      </c>
      <c r="G385" s="9">
        <v>292.97000000000003</v>
      </c>
      <c r="H385" s="9">
        <v>0.56999999999999995</v>
      </c>
      <c r="I385" s="9">
        <v>0.41</v>
      </c>
      <c r="J385" s="9">
        <v>18.93</v>
      </c>
      <c r="K385" s="9">
        <v>16.829999999999998</v>
      </c>
    </row>
    <row r="386" spans="4:11" x14ac:dyDescent="0.2">
      <c r="D386" s="1">
        <v>39881</v>
      </c>
      <c r="E386" s="9">
        <v>147.51</v>
      </c>
      <c r="F386" s="9">
        <v>445.73</v>
      </c>
      <c r="G386" s="9">
        <v>557.83000000000004</v>
      </c>
      <c r="H386" s="9">
        <v>1.03</v>
      </c>
      <c r="I386" s="9">
        <v>0.73</v>
      </c>
      <c r="J386" s="9">
        <v>26.75</v>
      </c>
      <c r="K386" s="9">
        <v>26.99</v>
      </c>
    </row>
    <row r="387" spans="4:11" x14ac:dyDescent="0.2">
      <c r="D387" s="1">
        <v>40007</v>
      </c>
      <c r="E387" s="9">
        <v>66.680000000000007</v>
      </c>
      <c r="F387" s="9">
        <v>214.89</v>
      </c>
      <c r="G387" s="9">
        <v>87.63</v>
      </c>
      <c r="H387" s="9">
        <v>0.48</v>
      </c>
      <c r="I387" s="9">
        <v>0.21</v>
      </c>
      <c r="J387" s="9">
        <v>12.61</v>
      </c>
      <c r="K387" s="9">
        <v>18.63</v>
      </c>
    </row>
    <row r="388" spans="4:11" x14ac:dyDescent="0.2">
      <c r="D388" s="1">
        <v>40393</v>
      </c>
      <c r="E388" s="9">
        <v>60.63</v>
      </c>
      <c r="F388" s="9">
        <v>231.68</v>
      </c>
      <c r="G388" s="9">
        <v>74.55</v>
      </c>
      <c r="H388" s="9">
        <v>0.18</v>
      </c>
      <c r="I388" s="9">
        <v>0.12</v>
      </c>
      <c r="J388" s="9">
        <v>26.81</v>
      </c>
      <c r="K388" s="9">
        <v>46.04</v>
      </c>
    </row>
    <row r="389" spans="4:11" x14ac:dyDescent="0.2">
      <c r="D389" s="1">
        <v>39973</v>
      </c>
      <c r="E389" s="9">
        <v>81.31</v>
      </c>
      <c r="F389" s="9">
        <v>235.36</v>
      </c>
      <c r="G389" s="9">
        <v>109.15</v>
      </c>
      <c r="H389" s="9">
        <v>0.61</v>
      </c>
      <c r="I389" s="9">
        <v>0.17</v>
      </c>
      <c r="J389" s="9">
        <v>12.48</v>
      </c>
      <c r="K389" s="9">
        <v>18.95</v>
      </c>
    </row>
    <row r="390" spans="4:11" x14ac:dyDescent="0.2">
      <c r="D390" s="1">
        <v>40099</v>
      </c>
      <c r="E390" s="9">
        <v>63.05</v>
      </c>
      <c r="F390" s="9">
        <v>233.59</v>
      </c>
      <c r="G390" s="9">
        <v>98.53</v>
      </c>
      <c r="H390" s="9">
        <v>0.5</v>
      </c>
      <c r="I390" s="9">
        <v>0.14000000000000001</v>
      </c>
      <c r="J390" s="9">
        <v>11.16</v>
      </c>
      <c r="K390" s="9">
        <v>18.71</v>
      </c>
    </row>
    <row r="391" spans="4:11" x14ac:dyDescent="0.2">
      <c r="D391" s="1">
        <v>40120</v>
      </c>
      <c r="E391" s="9">
        <v>79.760000000000005</v>
      </c>
      <c r="F391" s="9">
        <v>251.8</v>
      </c>
      <c r="G391" s="9">
        <v>113.72</v>
      </c>
      <c r="H391" s="9">
        <v>0.66</v>
      </c>
      <c r="I391" s="9">
        <v>0.22</v>
      </c>
      <c r="J391" s="9">
        <v>13.5</v>
      </c>
      <c r="K391" s="9">
        <v>20.79</v>
      </c>
    </row>
    <row r="392" spans="4:11" x14ac:dyDescent="0.2">
      <c r="D392" s="1">
        <v>40275</v>
      </c>
      <c r="E392" s="9">
        <v>76.05</v>
      </c>
      <c r="F392" s="9">
        <v>237.21</v>
      </c>
      <c r="G392" s="9">
        <v>117.18</v>
      </c>
      <c r="H392" s="9">
        <v>0.62</v>
      </c>
      <c r="I392" s="9">
        <v>0.17</v>
      </c>
      <c r="J392" s="9">
        <v>14.1</v>
      </c>
      <c r="K392" s="9">
        <v>23.68</v>
      </c>
    </row>
    <row r="393" spans="4:11" x14ac:dyDescent="0.2">
      <c r="D393" s="1">
        <v>40275</v>
      </c>
      <c r="E393" s="9">
        <v>86.98</v>
      </c>
      <c r="F393" s="9">
        <v>250.25</v>
      </c>
      <c r="G393" s="9">
        <v>55.93</v>
      </c>
      <c r="H393" s="9">
        <v>0.56999999999999995</v>
      </c>
      <c r="I393" s="9">
        <v>0.17</v>
      </c>
      <c r="J393" s="9">
        <v>12.5</v>
      </c>
      <c r="K393" s="9">
        <v>19.28</v>
      </c>
    </row>
    <row r="394" spans="4:11" x14ac:dyDescent="0.2">
      <c r="D394" s="1">
        <v>40393</v>
      </c>
      <c r="E394" s="9">
        <v>37.53</v>
      </c>
      <c r="F394" s="9">
        <v>171.06</v>
      </c>
      <c r="G394" s="9">
        <v>66.260000000000005</v>
      </c>
      <c r="H394" s="9">
        <v>0.1</v>
      </c>
      <c r="I394" s="9">
        <v>0.12</v>
      </c>
      <c r="J394" s="9">
        <v>13.29</v>
      </c>
      <c r="K394" s="9">
        <v>19.29</v>
      </c>
    </row>
    <row r="395" spans="4:11" x14ac:dyDescent="0.2">
      <c r="D395" s="1">
        <v>40396</v>
      </c>
      <c r="E395" s="9">
        <v>67.239999999999995</v>
      </c>
      <c r="F395" s="9">
        <v>290.26</v>
      </c>
      <c r="G395" s="9">
        <v>124.17</v>
      </c>
      <c r="H395" s="9">
        <v>0.33</v>
      </c>
      <c r="I395" s="9">
        <v>0.28000000000000003</v>
      </c>
      <c r="J395" s="9">
        <v>9.61</v>
      </c>
      <c r="K395" s="9">
        <v>15.34</v>
      </c>
    </row>
    <row r="396" spans="4:11" x14ac:dyDescent="0.2">
      <c r="D396" s="1">
        <v>40612</v>
      </c>
      <c r="E396" s="9">
        <v>62.95</v>
      </c>
      <c r="F396" s="9">
        <v>184.81</v>
      </c>
      <c r="G396" s="9">
        <v>93.92</v>
      </c>
      <c r="H396" s="9">
        <v>0.48</v>
      </c>
      <c r="I396" s="9">
        <v>0.14000000000000001</v>
      </c>
      <c r="J396" s="9">
        <v>11.9</v>
      </c>
      <c r="K396" s="9">
        <v>17.87</v>
      </c>
    </row>
    <row r="397" spans="4:11" x14ac:dyDescent="0.2">
      <c r="D397" s="1">
        <v>40612</v>
      </c>
      <c r="E397" s="9">
        <v>56.92</v>
      </c>
      <c r="F397" s="9">
        <v>197.57</v>
      </c>
      <c r="G397" s="9">
        <v>118.02</v>
      </c>
      <c r="H397" s="9">
        <v>0.75</v>
      </c>
      <c r="I397" s="9">
        <v>0.28000000000000003</v>
      </c>
      <c r="J397" s="9">
        <v>11.24</v>
      </c>
      <c r="K397" s="9">
        <v>16.850000000000001</v>
      </c>
    </row>
    <row r="398" spans="4:11" x14ac:dyDescent="0.2">
      <c r="D398" s="1">
        <v>40764</v>
      </c>
      <c r="E398" s="9">
        <v>59.68</v>
      </c>
      <c r="F398" s="9">
        <v>223.18</v>
      </c>
      <c r="G398" s="9">
        <v>106.65</v>
      </c>
      <c r="H398" s="9">
        <v>0.56000000000000005</v>
      </c>
      <c r="I398" s="9">
        <v>0.18</v>
      </c>
      <c r="J398" s="9">
        <v>10.5</v>
      </c>
      <c r="K398" s="9">
        <v>16.53</v>
      </c>
    </row>
    <row r="399" spans="4:11" x14ac:dyDescent="0.2">
      <c r="D399" s="1">
        <v>40764</v>
      </c>
      <c r="E399" s="9">
        <v>40.74</v>
      </c>
      <c r="F399" s="9">
        <v>117.49</v>
      </c>
      <c r="G399" s="9">
        <v>62.5</v>
      </c>
      <c r="H399" s="9">
        <v>0.36</v>
      </c>
      <c r="I399" s="9">
        <v>0.11</v>
      </c>
      <c r="J399" s="9">
        <v>8.2100000000000009</v>
      </c>
      <c r="K399" s="9">
        <v>56.52</v>
      </c>
    </row>
    <row r="400" spans="4:11" x14ac:dyDescent="0.2">
      <c r="D400" s="1">
        <v>40877</v>
      </c>
      <c r="E400" s="9">
        <v>62.26</v>
      </c>
      <c r="F400" s="9">
        <v>210.53</v>
      </c>
      <c r="G400" s="9">
        <v>99.22</v>
      </c>
      <c r="H400" s="9">
        <v>0.59</v>
      </c>
      <c r="I400" s="9">
        <v>0.18</v>
      </c>
      <c r="J400" s="9">
        <v>11.04</v>
      </c>
      <c r="K400" s="9">
        <v>15.8</v>
      </c>
    </row>
    <row r="401" spans="4:11" x14ac:dyDescent="0.2">
      <c r="D401" s="1">
        <v>40877</v>
      </c>
      <c r="E401" s="9">
        <v>50.47</v>
      </c>
      <c r="F401" s="9">
        <v>177.74</v>
      </c>
      <c r="G401" s="9">
        <v>69.400000000000006</v>
      </c>
      <c r="H401" s="9">
        <v>0.5</v>
      </c>
      <c r="I401" s="9">
        <v>0.13</v>
      </c>
      <c r="J401" s="9">
        <v>9.9600000000000009</v>
      </c>
      <c r="K401" s="9">
        <v>16.010000000000002</v>
      </c>
    </row>
    <row r="402" spans="4:11" x14ac:dyDescent="0.2">
      <c r="D402" s="1">
        <v>40918</v>
      </c>
      <c r="E402" s="9">
        <v>56.77</v>
      </c>
      <c r="F402" s="9">
        <v>200.39</v>
      </c>
      <c r="G402" s="9">
        <v>79.959999999999994</v>
      </c>
      <c r="H402" s="9">
        <v>0.56000000000000005</v>
      </c>
      <c r="I402" s="9">
        <v>0.16</v>
      </c>
      <c r="J402" s="9">
        <v>10.77</v>
      </c>
      <c r="K402" s="9">
        <v>28.57</v>
      </c>
    </row>
    <row r="403" spans="4:11" x14ac:dyDescent="0.2">
      <c r="D403" s="1">
        <v>40918</v>
      </c>
      <c r="E403" s="9">
        <v>54.84</v>
      </c>
      <c r="F403" s="9">
        <v>175.87</v>
      </c>
      <c r="G403" s="9">
        <v>70.3</v>
      </c>
      <c r="H403" s="9">
        <v>0.63</v>
      </c>
      <c r="I403" s="9">
        <v>0.13</v>
      </c>
      <c r="J403" s="9">
        <v>16.39</v>
      </c>
      <c r="K403" s="9">
        <v>41.03</v>
      </c>
    </row>
    <row r="404" spans="4:11" x14ac:dyDescent="0.2">
      <c r="D404" s="1">
        <v>40918</v>
      </c>
      <c r="E404" s="9">
        <v>63.37</v>
      </c>
      <c r="F404" s="9">
        <v>195.59</v>
      </c>
      <c r="G404" s="9">
        <v>83.71</v>
      </c>
      <c r="H404" s="9">
        <v>0.55000000000000004</v>
      </c>
      <c r="I404" s="9">
        <v>0.17</v>
      </c>
      <c r="J404" s="9">
        <v>11</v>
      </c>
      <c r="K404" s="9">
        <v>17.309999999999999</v>
      </c>
    </row>
    <row r="405" spans="4:11" x14ac:dyDescent="0.2">
      <c r="D405" s="1">
        <v>40918</v>
      </c>
      <c r="E405" s="9">
        <v>59.6</v>
      </c>
      <c r="F405" s="9">
        <v>201.92</v>
      </c>
      <c r="G405" s="9">
        <v>84</v>
      </c>
      <c r="H405" s="9">
        <v>0.55000000000000004</v>
      </c>
      <c r="I405" s="9">
        <v>0.15</v>
      </c>
      <c r="J405" s="9">
        <v>19.37</v>
      </c>
      <c r="K405" s="9">
        <v>38.020000000000003</v>
      </c>
    </row>
    <row r="406" spans="4:11" x14ac:dyDescent="0.2">
      <c r="D406" s="1">
        <v>40918</v>
      </c>
      <c r="E406" s="9">
        <v>64.17</v>
      </c>
      <c r="F406" s="9">
        <v>214.21</v>
      </c>
      <c r="G406" s="9">
        <v>87.06</v>
      </c>
      <c r="H406" s="9">
        <v>0.54</v>
      </c>
      <c r="I406" s="9">
        <v>0.18</v>
      </c>
      <c r="J406" s="9">
        <v>12.2</v>
      </c>
      <c r="K406" s="9">
        <v>22.33</v>
      </c>
    </row>
    <row r="407" spans="4:11" x14ac:dyDescent="0.2">
      <c r="D407" s="1">
        <v>40918</v>
      </c>
      <c r="E407" s="9">
        <v>54.72</v>
      </c>
      <c r="F407" s="9">
        <v>190.59</v>
      </c>
      <c r="G407" s="9">
        <v>79.489999999999995</v>
      </c>
      <c r="H407" s="9">
        <v>0.53</v>
      </c>
      <c r="I407" s="9">
        <v>0.14000000000000001</v>
      </c>
      <c r="J407" s="9">
        <v>15.59</v>
      </c>
      <c r="K407" s="9">
        <v>30.09</v>
      </c>
    </row>
    <row r="408" spans="4:11" x14ac:dyDescent="0.2">
      <c r="D408" s="1">
        <v>40961</v>
      </c>
      <c r="E408" s="9">
        <v>63.56</v>
      </c>
      <c r="F408" s="9">
        <v>199.63</v>
      </c>
      <c r="G408" s="9">
        <v>101.88</v>
      </c>
      <c r="H408" s="9">
        <v>0.64</v>
      </c>
      <c r="I408" s="9" t="s">
        <v>10</v>
      </c>
      <c r="J408" s="9">
        <v>13.33</v>
      </c>
      <c r="K408" s="9">
        <v>21.66</v>
      </c>
    </row>
    <row r="409" spans="4:11" x14ac:dyDescent="0.2">
      <c r="D409" s="1">
        <v>41002</v>
      </c>
      <c r="E409" s="9">
        <v>64.260000000000005</v>
      </c>
      <c r="F409" s="9">
        <v>206.03</v>
      </c>
      <c r="G409" s="9">
        <v>105.32</v>
      </c>
      <c r="H409" s="9">
        <v>0.63</v>
      </c>
      <c r="I409" s="9">
        <v>0.23</v>
      </c>
      <c r="J409" s="9">
        <v>11.36</v>
      </c>
      <c r="K409" s="9">
        <v>18.059999999999999</v>
      </c>
    </row>
    <row r="410" spans="4:11" x14ac:dyDescent="0.2">
      <c r="D410" s="1">
        <v>41002</v>
      </c>
      <c r="E410" s="9">
        <v>50.22</v>
      </c>
      <c r="F410" s="9">
        <v>177.59</v>
      </c>
      <c r="G410" s="9">
        <v>74.08</v>
      </c>
      <c r="H410" s="9">
        <v>0.55000000000000004</v>
      </c>
      <c r="I410" s="9">
        <v>0.21</v>
      </c>
      <c r="J410" s="9">
        <v>16.34</v>
      </c>
      <c r="K410" s="9">
        <v>34.4</v>
      </c>
    </row>
    <row r="411" spans="4:11" x14ac:dyDescent="0.2">
      <c r="D411" s="1">
        <v>41114</v>
      </c>
      <c r="E411" s="9">
        <v>111.1</v>
      </c>
      <c r="F411" s="9">
        <v>239.14</v>
      </c>
      <c r="G411" s="9">
        <v>108.02</v>
      </c>
      <c r="H411" s="9">
        <v>0.76</v>
      </c>
      <c r="I411" s="9">
        <v>0.21</v>
      </c>
      <c r="J411" s="9">
        <v>19.18</v>
      </c>
      <c r="K411" s="9">
        <v>50.6</v>
      </c>
    </row>
    <row r="412" spans="4:11" x14ac:dyDescent="0.2">
      <c r="D412" s="1">
        <v>41226</v>
      </c>
      <c r="E412" s="9">
        <v>85.98</v>
      </c>
      <c r="F412" s="9">
        <v>233.97</v>
      </c>
      <c r="G412" s="9">
        <v>140.69999999999999</v>
      </c>
      <c r="H412" s="9">
        <v>0.82</v>
      </c>
      <c r="I412" s="9">
        <v>0.21</v>
      </c>
      <c r="J412" s="9">
        <v>18.68</v>
      </c>
      <c r="K412" s="9">
        <v>30.26</v>
      </c>
    </row>
    <row r="413" spans="4:11" x14ac:dyDescent="0.2">
      <c r="D413" s="1">
        <v>41226</v>
      </c>
      <c r="E413" s="9">
        <v>78.290000000000006</v>
      </c>
      <c r="F413" s="9">
        <v>268.3</v>
      </c>
      <c r="G413" s="9">
        <v>117</v>
      </c>
      <c r="H413" s="9">
        <v>0.7</v>
      </c>
      <c r="I413" s="9">
        <v>0.2</v>
      </c>
      <c r="J413" s="9">
        <v>24.83</v>
      </c>
      <c r="K413" s="9">
        <v>48.54</v>
      </c>
    </row>
    <row r="414" spans="4:11" x14ac:dyDescent="0.2">
      <c r="D414" s="1">
        <v>40226</v>
      </c>
      <c r="E414" s="9">
        <v>38.53</v>
      </c>
      <c r="F414" s="9">
        <v>154.71</v>
      </c>
      <c r="G414" s="9">
        <v>70.67</v>
      </c>
      <c r="H414" s="9">
        <v>0.16</v>
      </c>
      <c r="I414" s="9">
        <v>0.11</v>
      </c>
      <c r="J414" s="9">
        <v>43.6</v>
      </c>
      <c r="K414" s="9">
        <v>93.4</v>
      </c>
    </row>
    <row r="415" spans="4:11" x14ac:dyDescent="0.2">
      <c r="D415" s="1">
        <v>40228</v>
      </c>
      <c r="E415" s="9">
        <v>39</v>
      </c>
      <c r="F415" s="9">
        <v>162.18</v>
      </c>
      <c r="G415" s="9">
        <v>62.38</v>
      </c>
      <c r="H415" s="9">
        <v>0.33</v>
      </c>
      <c r="I415" s="9">
        <v>0.09</v>
      </c>
      <c r="J415" s="9">
        <v>22.88</v>
      </c>
      <c r="K415" s="9">
        <v>31.74</v>
      </c>
    </row>
    <row r="416" spans="4:11" x14ac:dyDescent="0.2">
      <c r="D416" s="1">
        <v>40233</v>
      </c>
      <c r="E416" s="9">
        <v>46.36</v>
      </c>
      <c r="F416" s="9">
        <v>152.38999999999999</v>
      </c>
      <c r="G416" s="9">
        <v>48.79</v>
      </c>
      <c r="H416" s="9">
        <v>0.27</v>
      </c>
      <c r="I416" s="9">
        <v>0.12</v>
      </c>
      <c r="J416" s="9">
        <v>17.75</v>
      </c>
      <c r="K416" s="9">
        <v>16.600000000000001</v>
      </c>
    </row>
    <row r="417" spans="4:11" x14ac:dyDescent="0.2">
      <c r="D417" s="1">
        <v>40233</v>
      </c>
      <c r="E417" s="9">
        <v>39.82</v>
      </c>
      <c r="F417" s="9">
        <v>150.16999999999999</v>
      </c>
      <c r="G417" s="9">
        <v>53.81</v>
      </c>
      <c r="H417" s="9">
        <v>0.3</v>
      </c>
      <c r="I417" s="9">
        <v>0.16</v>
      </c>
      <c r="J417" s="9">
        <v>18.670000000000002</v>
      </c>
      <c r="K417" s="9">
        <v>18.170000000000002</v>
      </c>
    </row>
    <row r="418" spans="4:11" x14ac:dyDescent="0.2">
      <c r="D418" s="1">
        <v>40246</v>
      </c>
      <c r="E418" s="9">
        <v>30.28</v>
      </c>
      <c r="F418" s="9">
        <v>196.24</v>
      </c>
      <c r="G418" s="9">
        <v>63.09</v>
      </c>
      <c r="H418" s="9">
        <v>0.28000000000000003</v>
      </c>
      <c r="I418" s="9">
        <v>0.1</v>
      </c>
      <c r="J418" s="9">
        <v>15.26</v>
      </c>
      <c r="K418" s="9">
        <v>16.97</v>
      </c>
    </row>
    <row r="419" spans="4:11" x14ac:dyDescent="0.2">
      <c r="D419" s="1">
        <v>40252</v>
      </c>
      <c r="E419" s="9">
        <v>37.979999999999997</v>
      </c>
      <c r="F419" s="9">
        <v>155.96</v>
      </c>
      <c r="G419" s="9">
        <v>50.71</v>
      </c>
      <c r="H419" s="9">
        <v>0.31</v>
      </c>
      <c r="I419" s="9">
        <v>0.16</v>
      </c>
      <c r="J419" s="9">
        <v>28.09</v>
      </c>
      <c r="K419" s="9">
        <v>57.13</v>
      </c>
    </row>
    <row r="420" spans="4:11" x14ac:dyDescent="0.2">
      <c r="D420" s="1">
        <v>40252</v>
      </c>
      <c r="E420" s="9">
        <v>31.4</v>
      </c>
      <c r="F420" s="9">
        <v>128.47999999999999</v>
      </c>
      <c r="G420" s="9">
        <v>43.3</v>
      </c>
      <c r="H420" s="9">
        <v>0.23</v>
      </c>
      <c r="I420" s="9">
        <v>0.22</v>
      </c>
      <c r="J420" s="9">
        <v>35.33</v>
      </c>
      <c r="K420" s="9">
        <v>77.88</v>
      </c>
    </row>
    <row r="421" spans="4:11" x14ac:dyDescent="0.2">
      <c r="D421" s="1">
        <v>40275</v>
      </c>
      <c r="E421" s="9">
        <v>34.67</v>
      </c>
      <c r="F421" s="9">
        <v>146.84</v>
      </c>
      <c r="G421" s="9">
        <v>56.34</v>
      </c>
      <c r="H421" s="9">
        <v>0.31</v>
      </c>
      <c r="I421" s="9">
        <v>0.09</v>
      </c>
      <c r="J421" s="9">
        <v>15.91</v>
      </c>
      <c r="K421" s="9">
        <v>17.62</v>
      </c>
    </row>
    <row r="422" spans="4:11" x14ac:dyDescent="0.2">
      <c r="D422" s="1">
        <v>40287</v>
      </c>
      <c r="E422" s="9">
        <v>123.82</v>
      </c>
      <c r="F422" s="9">
        <v>229.16</v>
      </c>
      <c r="G422" s="9">
        <v>68.94</v>
      </c>
      <c r="H422" s="9">
        <v>0.24</v>
      </c>
      <c r="I422" s="9">
        <v>0.09</v>
      </c>
      <c r="J422" s="9">
        <v>16.010000000000002</v>
      </c>
      <c r="K422" s="9">
        <v>18.38</v>
      </c>
    </row>
    <row r="423" spans="4:11" x14ac:dyDescent="0.2">
      <c r="D423" s="1">
        <v>40941</v>
      </c>
      <c r="E423" s="9">
        <v>78.45</v>
      </c>
      <c r="F423" s="9">
        <v>231.85</v>
      </c>
      <c r="G423" s="9">
        <v>77.900000000000006</v>
      </c>
      <c r="H423" s="9">
        <v>0.57999999999999996</v>
      </c>
      <c r="I423" s="9">
        <v>0.14000000000000001</v>
      </c>
      <c r="J423" s="9">
        <v>15.68</v>
      </c>
      <c r="K423" s="9">
        <v>32.520000000000003</v>
      </c>
    </row>
    <row r="424" spans="4:11" x14ac:dyDescent="0.2">
      <c r="D424" s="1">
        <v>40941</v>
      </c>
      <c r="E424" s="9">
        <v>65.19</v>
      </c>
      <c r="F424" s="9">
        <v>255.93</v>
      </c>
      <c r="G424" s="9">
        <v>71.13</v>
      </c>
      <c r="H424" s="9">
        <v>0.53</v>
      </c>
      <c r="I424" s="9">
        <v>0.11</v>
      </c>
      <c r="J424" s="9">
        <v>18.37</v>
      </c>
      <c r="K424" s="9">
        <v>38.380000000000003</v>
      </c>
    </row>
    <row r="425" spans="4:11" x14ac:dyDescent="0.2">
      <c r="D425" s="1">
        <v>40947</v>
      </c>
      <c r="E425" s="9">
        <v>61.59</v>
      </c>
      <c r="F425" s="9">
        <v>187.25</v>
      </c>
      <c r="G425" s="9">
        <v>101.27</v>
      </c>
      <c r="H425" s="9">
        <v>0.56000000000000005</v>
      </c>
      <c r="I425" s="9">
        <v>0.08</v>
      </c>
      <c r="J425" s="9">
        <v>14.28</v>
      </c>
      <c r="K425" s="9">
        <v>33.700000000000003</v>
      </c>
    </row>
    <row r="426" spans="4:11" x14ac:dyDescent="0.2">
      <c r="D426" s="1">
        <v>40947</v>
      </c>
      <c r="E426" s="9">
        <v>44.75</v>
      </c>
      <c r="F426" s="9">
        <v>189.32</v>
      </c>
      <c r="G426" s="9">
        <v>71.62</v>
      </c>
      <c r="H426" s="9">
        <v>0.62</v>
      </c>
      <c r="I426" s="9">
        <v>0.09</v>
      </c>
      <c r="J426" s="9">
        <v>14.65</v>
      </c>
      <c r="K426" s="9">
        <v>35.29</v>
      </c>
    </row>
    <row r="427" spans="4:11" x14ac:dyDescent="0.2">
      <c r="D427" s="1">
        <v>40954</v>
      </c>
      <c r="E427" s="9">
        <v>53.24</v>
      </c>
      <c r="F427" s="9">
        <v>226.19</v>
      </c>
      <c r="G427" s="9">
        <v>82.21</v>
      </c>
      <c r="H427" s="9">
        <v>0.56999999999999995</v>
      </c>
      <c r="I427" s="9">
        <v>0.13</v>
      </c>
      <c r="J427" s="9">
        <v>18.399999999999999</v>
      </c>
      <c r="K427" s="9">
        <v>28.66</v>
      </c>
    </row>
    <row r="428" spans="4:11" x14ac:dyDescent="0.2">
      <c r="D428" s="1">
        <v>40954</v>
      </c>
      <c r="E428" s="9">
        <v>50.01</v>
      </c>
      <c r="F428" s="9">
        <v>193.27</v>
      </c>
      <c r="G428" s="9">
        <v>66.69</v>
      </c>
      <c r="H428" s="9">
        <v>0.55000000000000004</v>
      </c>
      <c r="I428" s="9">
        <v>0.11</v>
      </c>
      <c r="J428" s="9">
        <v>16.010000000000002</v>
      </c>
      <c r="K428" s="9">
        <v>39.11</v>
      </c>
    </row>
    <row r="429" spans="4:11" x14ac:dyDescent="0.2">
      <c r="D429" s="1">
        <v>40477</v>
      </c>
      <c r="E429" s="9">
        <v>60.9</v>
      </c>
      <c r="F429" s="9">
        <v>202.07</v>
      </c>
      <c r="G429" s="9">
        <v>95.52</v>
      </c>
      <c r="H429" s="9">
        <v>0.28999999999999998</v>
      </c>
      <c r="I429" s="9">
        <v>0.15</v>
      </c>
      <c r="J429" s="9">
        <v>16.149999999999999</v>
      </c>
      <c r="K429" s="9">
        <v>14.1</v>
      </c>
    </row>
    <row r="430" spans="4:11" x14ac:dyDescent="0.2">
      <c r="D430" s="1">
        <v>40548</v>
      </c>
      <c r="E430" s="9">
        <v>50.11</v>
      </c>
      <c r="F430" s="9">
        <v>141.62</v>
      </c>
      <c r="G430" s="9">
        <v>59.83</v>
      </c>
      <c r="H430" s="9">
        <v>0.55000000000000004</v>
      </c>
      <c r="I430" s="9">
        <v>7.0000000000000007E-2</v>
      </c>
      <c r="J430" s="9">
        <v>11.68</v>
      </c>
      <c r="K430" s="9">
        <v>14.44</v>
      </c>
    </row>
    <row r="431" spans="4:11" x14ac:dyDescent="0.2">
      <c r="D431" s="1">
        <v>40701</v>
      </c>
      <c r="E431" s="9">
        <v>59.2</v>
      </c>
      <c r="F431" s="9">
        <v>157.82</v>
      </c>
      <c r="G431" s="9">
        <v>97.89</v>
      </c>
      <c r="H431" s="9">
        <v>0.54</v>
      </c>
      <c r="I431" s="9">
        <v>0.14000000000000001</v>
      </c>
      <c r="J431" s="9">
        <v>19.38</v>
      </c>
      <c r="K431" s="9">
        <v>26.65</v>
      </c>
    </row>
    <row r="432" spans="4:11" x14ac:dyDescent="0.2">
      <c r="D432" s="1">
        <v>40729</v>
      </c>
      <c r="E432" s="9">
        <v>72.260000000000005</v>
      </c>
      <c r="F432" s="9">
        <v>204.82</v>
      </c>
      <c r="G432" s="9">
        <v>132.55000000000001</v>
      </c>
      <c r="H432" s="9">
        <v>0.7</v>
      </c>
      <c r="I432" s="9">
        <v>0.25</v>
      </c>
      <c r="J432" s="9">
        <v>15.2</v>
      </c>
      <c r="K432" s="9">
        <v>21.69</v>
      </c>
    </row>
    <row r="433" spans="4:11" x14ac:dyDescent="0.2">
      <c r="D433" s="1">
        <v>40746</v>
      </c>
      <c r="E433" s="9">
        <v>63.71</v>
      </c>
      <c r="F433" s="9">
        <v>183.16</v>
      </c>
      <c r="G433" s="9">
        <v>143.77000000000001</v>
      </c>
      <c r="H433" s="9">
        <v>0.69</v>
      </c>
      <c r="I433" s="9">
        <v>0.16</v>
      </c>
      <c r="J433" s="9">
        <v>16.149999999999999</v>
      </c>
      <c r="K433" s="9">
        <v>21.84</v>
      </c>
    </row>
    <row r="434" spans="4:11" x14ac:dyDescent="0.2">
      <c r="D434" s="1">
        <v>40766</v>
      </c>
      <c r="E434" s="9">
        <v>62.19</v>
      </c>
      <c r="F434" s="9">
        <v>194.18</v>
      </c>
      <c r="G434" s="9">
        <v>92.3</v>
      </c>
      <c r="H434" s="9">
        <v>0.41</v>
      </c>
      <c r="I434" s="9">
        <v>0.17</v>
      </c>
      <c r="J434" s="9">
        <v>11.22</v>
      </c>
      <c r="K434" s="9">
        <v>15.52</v>
      </c>
    </row>
    <row r="435" spans="4:11" x14ac:dyDescent="0.2">
      <c r="D435" s="1">
        <v>40197</v>
      </c>
      <c r="E435" s="9">
        <v>45.17</v>
      </c>
      <c r="F435" s="9">
        <v>189.94</v>
      </c>
      <c r="G435" s="9">
        <v>98.92</v>
      </c>
      <c r="H435" s="9">
        <v>0.27</v>
      </c>
      <c r="I435" s="9">
        <v>0.13</v>
      </c>
      <c r="J435" s="9">
        <v>63.58</v>
      </c>
      <c r="K435" s="9">
        <v>157.55000000000001</v>
      </c>
    </row>
    <row r="436" spans="4:11" x14ac:dyDescent="0.2">
      <c r="D436" s="1">
        <v>40749</v>
      </c>
      <c r="E436" s="9">
        <v>78.739999999999995</v>
      </c>
      <c r="F436" s="9">
        <v>269.58999999999997</v>
      </c>
      <c r="G436" s="9">
        <v>134.19999999999999</v>
      </c>
      <c r="H436" s="9">
        <v>0.59</v>
      </c>
      <c r="I436" s="9">
        <v>0.18</v>
      </c>
      <c r="J436" s="9">
        <v>13.58</v>
      </c>
      <c r="K436" s="9">
        <v>25.94</v>
      </c>
    </row>
    <row r="437" spans="4:11" x14ac:dyDescent="0.2">
      <c r="D437" s="1">
        <v>40749</v>
      </c>
      <c r="E437" s="9">
        <v>69.510000000000005</v>
      </c>
      <c r="F437" s="9">
        <v>242.65</v>
      </c>
      <c r="G437" s="9">
        <v>128.4</v>
      </c>
      <c r="H437" s="9">
        <v>0.59</v>
      </c>
      <c r="I437" s="9">
        <v>0.18</v>
      </c>
      <c r="J437" s="9">
        <v>13.23</v>
      </c>
      <c r="K437" s="9">
        <v>23.85</v>
      </c>
    </row>
    <row r="438" spans="4:11" x14ac:dyDescent="0.2">
      <c r="D438" s="1">
        <v>40115</v>
      </c>
      <c r="E438" s="9">
        <v>61.97</v>
      </c>
      <c r="F438" s="9">
        <v>231.77</v>
      </c>
      <c r="G438" s="9">
        <v>129.88999999999999</v>
      </c>
      <c r="H438" s="9">
        <v>0.55000000000000004</v>
      </c>
      <c r="I438" s="9">
        <v>0.1</v>
      </c>
      <c r="J438" s="9">
        <v>15.97</v>
      </c>
      <c r="K438" s="9">
        <v>25.27</v>
      </c>
    </row>
    <row r="439" spans="4:11" x14ac:dyDescent="0.2">
      <c r="D439" s="1">
        <v>40484</v>
      </c>
      <c r="E439" s="9">
        <v>66.45</v>
      </c>
      <c r="F439" s="9">
        <v>157.83000000000001</v>
      </c>
      <c r="G439" s="9">
        <v>71.13</v>
      </c>
      <c r="H439" s="9">
        <v>0.31</v>
      </c>
      <c r="I439" s="9">
        <v>0.06</v>
      </c>
      <c r="J439" s="9">
        <v>10.44</v>
      </c>
      <c r="K439" s="9">
        <v>19.100000000000001</v>
      </c>
    </row>
    <row r="440" spans="4:11" x14ac:dyDescent="0.2">
      <c r="D440" s="1">
        <v>40484</v>
      </c>
      <c r="E440" s="9">
        <v>47.55</v>
      </c>
      <c r="F440" s="9">
        <v>135.9</v>
      </c>
      <c r="G440" s="9">
        <v>68.94</v>
      </c>
      <c r="H440" s="9">
        <v>0.22</v>
      </c>
      <c r="I440" s="9">
        <v>0.06</v>
      </c>
      <c r="J440" s="9">
        <v>10.92</v>
      </c>
      <c r="K440" s="9">
        <v>17.72</v>
      </c>
    </row>
    <row r="441" spans="4:11" x14ac:dyDescent="0.2">
      <c r="D441" s="1">
        <v>40585</v>
      </c>
      <c r="E441" s="9">
        <v>49.7</v>
      </c>
      <c r="F441" s="9">
        <v>154.66999999999999</v>
      </c>
      <c r="G441" s="9">
        <v>68.36</v>
      </c>
      <c r="H441" s="9">
        <v>0.45</v>
      </c>
      <c r="I441" s="9">
        <v>0.08</v>
      </c>
      <c r="J441" s="9">
        <v>11.84</v>
      </c>
      <c r="K441" s="9">
        <v>20.21</v>
      </c>
    </row>
    <row r="442" spans="4:11" x14ac:dyDescent="0.2">
      <c r="D442" s="1">
        <v>40585</v>
      </c>
      <c r="E442" s="9">
        <v>36.67</v>
      </c>
      <c r="F442" s="9">
        <v>144.47999999999999</v>
      </c>
      <c r="G442" s="9">
        <v>54.4</v>
      </c>
      <c r="H442" s="9">
        <v>0.44</v>
      </c>
      <c r="I442" s="9">
        <v>0.38</v>
      </c>
      <c r="J442" s="9">
        <v>9.81</v>
      </c>
      <c r="K442" s="9">
        <v>17.13</v>
      </c>
    </row>
    <row r="443" spans="4:11" x14ac:dyDescent="0.2">
      <c r="D443" s="1">
        <v>40585</v>
      </c>
      <c r="E443" s="9">
        <v>48.79</v>
      </c>
      <c r="F443" s="9">
        <v>153.11000000000001</v>
      </c>
      <c r="G443" s="9">
        <v>70.33</v>
      </c>
      <c r="H443" s="9">
        <v>0.51</v>
      </c>
      <c r="I443" s="9">
        <v>0.09</v>
      </c>
      <c r="J443" s="9">
        <v>14.19</v>
      </c>
      <c r="K443" s="9">
        <v>22.05</v>
      </c>
    </row>
    <row r="444" spans="4:11" x14ac:dyDescent="0.2">
      <c r="D444" s="1">
        <v>40585</v>
      </c>
      <c r="E444" s="9">
        <v>35.82</v>
      </c>
      <c r="F444" s="9">
        <v>136.63999999999999</v>
      </c>
      <c r="G444" s="9">
        <v>64.89</v>
      </c>
      <c r="H444" s="9">
        <v>0.44</v>
      </c>
      <c r="I444" s="9">
        <v>0.12</v>
      </c>
      <c r="J444" s="9">
        <v>12.74</v>
      </c>
      <c r="K444" s="9">
        <v>18.46</v>
      </c>
    </row>
    <row r="445" spans="4:11" x14ac:dyDescent="0.2">
      <c r="D445" s="1">
        <v>41037</v>
      </c>
      <c r="E445" s="9">
        <v>41.85</v>
      </c>
      <c r="F445" s="9">
        <v>183.28</v>
      </c>
      <c r="G445" s="9">
        <v>80.48</v>
      </c>
      <c r="H445" s="9">
        <v>0.33</v>
      </c>
      <c r="I445" s="9">
        <v>0.14000000000000001</v>
      </c>
      <c r="J445" s="9">
        <v>16.14</v>
      </c>
      <c r="K445" s="9">
        <v>27.18</v>
      </c>
    </row>
    <row r="446" spans="4:11" x14ac:dyDescent="0.2">
      <c r="D446" s="1">
        <v>41037</v>
      </c>
      <c r="E446" s="9">
        <v>41.57</v>
      </c>
      <c r="F446" s="9">
        <v>183.79</v>
      </c>
      <c r="G446" s="9">
        <v>68.52</v>
      </c>
      <c r="H446" s="9">
        <v>0.3</v>
      </c>
      <c r="I446" s="9">
        <v>0.15</v>
      </c>
      <c r="J446" s="9">
        <v>15.75</v>
      </c>
      <c r="K446" s="9">
        <v>24.78</v>
      </c>
    </row>
    <row r="447" spans="4:11" x14ac:dyDescent="0.2">
      <c r="D447" s="1">
        <v>41144</v>
      </c>
      <c r="E447" s="9">
        <v>39.42</v>
      </c>
      <c r="F447" s="9">
        <v>162.47999999999999</v>
      </c>
      <c r="G447" s="9">
        <v>56.81</v>
      </c>
      <c r="H447" s="9">
        <v>0.3</v>
      </c>
      <c r="I447" s="9">
        <v>0.12</v>
      </c>
      <c r="J447" s="9">
        <v>11.58</v>
      </c>
      <c r="K447" s="9">
        <v>13.99</v>
      </c>
    </row>
    <row r="448" spans="4:11" x14ac:dyDescent="0.2">
      <c r="D448" s="1">
        <v>41144</v>
      </c>
      <c r="E448" s="9">
        <v>50.19</v>
      </c>
      <c r="F448" s="9">
        <v>189.97</v>
      </c>
      <c r="G448" s="9">
        <v>70.55</v>
      </c>
      <c r="H448" s="9">
        <v>0.39</v>
      </c>
      <c r="I448" s="9">
        <v>0.16</v>
      </c>
      <c r="J448" s="9">
        <v>12.58</v>
      </c>
      <c r="K448" s="9">
        <v>15.59</v>
      </c>
    </row>
    <row r="449" spans="4:11" x14ac:dyDescent="0.2">
      <c r="D449" s="1">
        <v>41144</v>
      </c>
      <c r="E449" s="9">
        <v>29.88</v>
      </c>
      <c r="F449" s="9">
        <v>165.44</v>
      </c>
      <c r="G449" s="9">
        <v>62.88</v>
      </c>
      <c r="H449" s="9">
        <v>0.28000000000000003</v>
      </c>
      <c r="I449" s="9">
        <v>0.14000000000000001</v>
      </c>
      <c r="J449" s="9">
        <v>12.38</v>
      </c>
      <c r="K449" s="9">
        <v>17.64</v>
      </c>
    </row>
    <row r="450" spans="4:11" x14ac:dyDescent="0.2">
      <c r="D450" s="1">
        <v>40298</v>
      </c>
      <c r="E450" s="9">
        <v>117.95</v>
      </c>
      <c r="F450" s="9">
        <v>322</v>
      </c>
      <c r="G450" s="9">
        <v>328.36</v>
      </c>
      <c r="H450" s="9">
        <v>0.73</v>
      </c>
      <c r="I450" s="9">
        <v>0.11</v>
      </c>
      <c r="J450" s="9">
        <v>13.42</v>
      </c>
      <c r="K450" s="9">
        <v>25.09</v>
      </c>
    </row>
    <row r="451" spans="4:11" x14ac:dyDescent="0.2">
      <c r="D451" s="1">
        <v>40298</v>
      </c>
      <c r="E451" s="9">
        <v>81.040000000000006</v>
      </c>
      <c r="F451" s="9">
        <v>340</v>
      </c>
      <c r="G451" s="9">
        <v>301.77999999999997</v>
      </c>
      <c r="H451" s="9">
        <v>0.66</v>
      </c>
      <c r="I451" s="9">
        <v>0.11</v>
      </c>
      <c r="J451" s="9">
        <v>12.17</v>
      </c>
      <c r="K451" s="9">
        <v>22.33</v>
      </c>
    </row>
    <row r="452" spans="4:11" x14ac:dyDescent="0.2">
      <c r="D452" s="1">
        <v>40298</v>
      </c>
      <c r="E452" s="9">
        <v>68.59</v>
      </c>
      <c r="F452" s="9">
        <v>341</v>
      </c>
      <c r="G452" s="9">
        <v>268.45</v>
      </c>
      <c r="H452" s="9">
        <v>0.7</v>
      </c>
      <c r="I452" s="9">
        <v>0.1</v>
      </c>
      <c r="J452" s="9">
        <v>14.95</v>
      </c>
      <c r="K452" s="9">
        <v>25.58</v>
      </c>
    </row>
    <row r="453" spans="4:11" x14ac:dyDescent="0.2">
      <c r="D453" s="1">
        <v>40504</v>
      </c>
      <c r="E453" s="9">
        <v>56.29</v>
      </c>
      <c r="F453" s="9">
        <v>260.48</v>
      </c>
      <c r="G453" s="9">
        <v>149.36000000000001</v>
      </c>
      <c r="H453" s="9">
        <v>0.56999999999999995</v>
      </c>
      <c r="I453" s="9">
        <v>0.18</v>
      </c>
      <c r="J453" s="9">
        <v>18.34</v>
      </c>
      <c r="K453" s="9">
        <v>19.489999999999998</v>
      </c>
    </row>
    <row r="454" spans="4:11" x14ac:dyDescent="0.2">
      <c r="D454" s="1">
        <v>40504</v>
      </c>
      <c r="E454" s="9">
        <v>55.41</v>
      </c>
      <c r="F454" s="9">
        <v>260.77999999999997</v>
      </c>
      <c r="G454" s="9">
        <v>147.83000000000001</v>
      </c>
      <c r="H454" s="9">
        <v>0.56000000000000005</v>
      </c>
      <c r="I454" s="9">
        <v>0.14000000000000001</v>
      </c>
      <c r="J454" s="9">
        <v>18.23</v>
      </c>
      <c r="K454" s="9">
        <v>17.850000000000001</v>
      </c>
    </row>
    <row r="455" spans="4:11" x14ac:dyDescent="0.2">
      <c r="D455" s="1">
        <v>40504</v>
      </c>
      <c r="E455" s="9">
        <v>65.72</v>
      </c>
      <c r="F455" s="9">
        <v>256.82</v>
      </c>
      <c r="G455" s="9">
        <v>149.01</v>
      </c>
      <c r="H455" s="9">
        <v>0.52</v>
      </c>
      <c r="I455" s="9">
        <v>0.19</v>
      </c>
      <c r="J455" s="9">
        <v>17.16</v>
      </c>
      <c r="K455" s="9">
        <v>19.670000000000002</v>
      </c>
    </row>
    <row r="456" spans="4:11" x14ac:dyDescent="0.2">
      <c r="D456" s="1">
        <v>40984</v>
      </c>
      <c r="E456" s="9">
        <v>84.64</v>
      </c>
      <c r="F456" s="9">
        <v>375.6</v>
      </c>
      <c r="G456" s="9">
        <v>296.23</v>
      </c>
      <c r="H456" s="9">
        <v>1</v>
      </c>
      <c r="I456" s="9">
        <v>0.17</v>
      </c>
      <c r="J456" s="9">
        <v>24.64</v>
      </c>
      <c r="K456" s="9">
        <v>55.75</v>
      </c>
    </row>
    <row r="457" spans="4:11" x14ac:dyDescent="0.2">
      <c r="D457" s="1">
        <v>40984</v>
      </c>
      <c r="E457" s="9">
        <v>80.849999999999994</v>
      </c>
      <c r="F457" s="9">
        <v>332.03</v>
      </c>
      <c r="G457" s="9">
        <v>300.73</v>
      </c>
      <c r="H457" s="9">
        <v>0.65</v>
      </c>
      <c r="I457" s="9">
        <v>0.17</v>
      </c>
      <c r="J457" s="9">
        <v>22.31</v>
      </c>
      <c r="K457" s="9">
        <v>51.87</v>
      </c>
    </row>
    <row r="458" spans="4:11" x14ac:dyDescent="0.2">
      <c r="D458" s="1">
        <v>40984</v>
      </c>
      <c r="E458" s="9">
        <v>171.8</v>
      </c>
      <c r="F458" s="9">
        <v>430.55</v>
      </c>
      <c r="G458" s="9">
        <v>238.45</v>
      </c>
      <c r="H458" s="9">
        <v>0.6</v>
      </c>
      <c r="I458" s="9">
        <v>0.14000000000000001</v>
      </c>
      <c r="J458" s="9">
        <v>17.829999999999998</v>
      </c>
      <c r="K458" s="9">
        <v>32.15</v>
      </c>
    </row>
    <row r="459" spans="4:11" x14ac:dyDescent="0.2">
      <c r="D459" s="1">
        <v>41184</v>
      </c>
      <c r="E459" s="9">
        <v>53.56</v>
      </c>
      <c r="F459" s="9">
        <v>225.54</v>
      </c>
      <c r="G459" s="9">
        <v>76.56</v>
      </c>
      <c r="H459" s="9">
        <v>0.51</v>
      </c>
      <c r="I459" s="9">
        <v>0.09</v>
      </c>
      <c r="J459" s="9">
        <v>25.86</v>
      </c>
      <c r="K459" s="9">
        <v>50.18</v>
      </c>
    </row>
    <row r="460" spans="4:11" x14ac:dyDescent="0.2">
      <c r="D460" s="1">
        <v>41184</v>
      </c>
      <c r="E460" s="9">
        <v>52.89</v>
      </c>
      <c r="F460" s="9">
        <v>384.86</v>
      </c>
      <c r="G460" s="9">
        <v>83.97</v>
      </c>
      <c r="H460" s="9">
        <v>0.43</v>
      </c>
      <c r="I460" s="9">
        <v>0.08</v>
      </c>
      <c r="J460" s="9">
        <v>29.1</v>
      </c>
      <c r="K460" s="9">
        <v>52.52</v>
      </c>
    </row>
    <row r="461" spans="4:11" x14ac:dyDescent="0.2">
      <c r="D461" s="1">
        <v>41184</v>
      </c>
      <c r="E461" s="9">
        <v>55.76</v>
      </c>
      <c r="F461" s="9">
        <v>227.24</v>
      </c>
      <c r="G461" s="9">
        <v>81.430000000000007</v>
      </c>
      <c r="H461" s="9">
        <v>0.53</v>
      </c>
      <c r="I461" s="9">
        <v>0.1</v>
      </c>
      <c r="J461" s="9">
        <v>32.19</v>
      </c>
      <c r="K461" s="9">
        <v>61.3</v>
      </c>
    </row>
    <row r="462" spans="4:11" x14ac:dyDescent="0.2">
      <c r="D462" s="1">
        <v>39871</v>
      </c>
      <c r="E462" s="9">
        <v>49.61</v>
      </c>
      <c r="F462" s="9">
        <v>233.55</v>
      </c>
      <c r="G462" s="9">
        <v>103.21</v>
      </c>
      <c r="H462" s="9">
        <v>0.91</v>
      </c>
      <c r="I462" s="9">
        <v>0.15</v>
      </c>
      <c r="J462" s="9">
        <v>13.18</v>
      </c>
      <c r="K462" s="9">
        <v>18.14</v>
      </c>
    </row>
    <row r="463" spans="4:11" x14ac:dyDescent="0.2">
      <c r="D463" s="1">
        <v>39945</v>
      </c>
      <c r="E463" s="9">
        <v>61.36</v>
      </c>
      <c r="F463" s="9">
        <v>219.89</v>
      </c>
      <c r="G463" s="9">
        <v>11.21</v>
      </c>
      <c r="H463" s="9">
        <v>0.28999999999999998</v>
      </c>
      <c r="I463" s="9">
        <v>0.28000000000000003</v>
      </c>
      <c r="J463" s="9">
        <v>7.31</v>
      </c>
      <c r="K463" s="9">
        <v>13.54</v>
      </c>
    </row>
    <row r="464" spans="4:11" x14ac:dyDescent="0.2">
      <c r="D464" s="1">
        <v>40564</v>
      </c>
      <c r="E464" s="9">
        <v>76.41</v>
      </c>
      <c r="F464" s="9">
        <v>269.22000000000003</v>
      </c>
      <c r="G464" s="9">
        <v>152.80000000000001</v>
      </c>
      <c r="H464" s="9">
        <v>0.99</v>
      </c>
      <c r="I464" s="9">
        <v>0.2</v>
      </c>
      <c r="J464" s="9">
        <v>19.61</v>
      </c>
      <c r="K464" s="9">
        <v>26.39</v>
      </c>
    </row>
    <row r="465" spans="4:11" x14ac:dyDescent="0.2">
      <c r="D465" s="1">
        <v>40736</v>
      </c>
      <c r="E465" s="9">
        <v>63.41</v>
      </c>
      <c r="F465" s="9">
        <v>227.66</v>
      </c>
      <c r="G465" s="9">
        <v>109.48</v>
      </c>
      <c r="H465" s="9">
        <v>0.8</v>
      </c>
      <c r="I465" s="9">
        <v>0.15</v>
      </c>
      <c r="J465" s="9">
        <v>14.45</v>
      </c>
      <c r="K465" s="9">
        <v>17.02</v>
      </c>
    </row>
    <row r="466" spans="4:11" x14ac:dyDescent="0.2">
      <c r="D466" s="1">
        <v>40896</v>
      </c>
      <c r="E466" s="9">
        <v>97.37</v>
      </c>
      <c r="F466" s="9">
        <v>262.17</v>
      </c>
      <c r="G466" s="9">
        <v>198.17</v>
      </c>
      <c r="H466" s="9">
        <v>0.93</v>
      </c>
      <c r="I466" s="9">
        <v>0.15</v>
      </c>
      <c r="J466" s="9">
        <v>16.600000000000001</v>
      </c>
      <c r="K466" s="9">
        <v>18.63</v>
      </c>
    </row>
    <row r="467" spans="4:11" x14ac:dyDescent="0.2">
      <c r="D467" s="1">
        <v>39885</v>
      </c>
      <c r="E467" s="9">
        <v>36.97</v>
      </c>
      <c r="F467" s="9">
        <v>87.46</v>
      </c>
      <c r="G467" s="9">
        <v>76.78</v>
      </c>
      <c r="H467" s="9">
        <v>0.5</v>
      </c>
      <c r="I467" s="9">
        <v>0.45</v>
      </c>
      <c r="J467" s="9">
        <v>19.489999999999998</v>
      </c>
      <c r="K467" s="9">
        <v>22.63</v>
      </c>
    </row>
    <row r="468" spans="4:11" x14ac:dyDescent="0.2">
      <c r="D468" s="1">
        <v>40466</v>
      </c>
      <c r="E468" s="9">
        <v>236.37</v>
      </c>
      <c r="F468" s="9">
        <v>1971</v>
      </c>
      <c r="G468" s="9">
        <v>319.19</v>
      </c>
      <c r="H468" s="9">
        <v>0.73</v>
      </c>
      <c r="I468" s="9">
        <v>0.22</v>
      </c>
      <c r="J468" s="9">
        <v>41.3</v>
      </c>
      <c r="K468" s="9">
        <v>35.880000000000003</v>
      </c>
    </row>
    <row r="469" spans="4:11" x14ac:dyDescent="0.2">
      <c r="D469" s="1">
        <v>40466</v>
      </c>
      <c r="E469" s="9">
        <v>76.86</v>
      </c>
      <c r="F469" s="9">
        <v>337.84</v>
      </c>
      <c r="G469" s="9">
        <v>124.81</v>
      </c>
      <c r="H469" s="9">
        <v>0.08</v>
      </c>
      <c r="I469" s="9">
        <v>0.16</v>
      </c>
      <c r="J469" s="9">
        <v>22.59</v>
      </c>
      <c r="K469" s="9">
        <v>22.21</v>
      </c>
    </row>
    <row r="470" spans="4:11" x14ac:dyDescent="0.2">
      <c r="D470" s="1">
        <v>40466</v>
      </c>
      <c r="E470" s="9">
        <v>93.52</v>
      </c>
      <c r="F470" s="9">
        <v>325.70999999999998</v>
      </c>
      <c r="G470" s="9">
        <v>132.76</v>
      </c>
      <c r="H470" s="9">
        <v>0.03</v>
      </c>
      <c r="I470" s="9">
        <v>0.15</v>
      </c>
      <c r="J470" s="9">
        <v>22.46</v>
      </c>
      <c r="K470" s="9">
        <v>23.49</v>
      </c>
    </row>
    <row r="471" spans="4:11" x14ac:dyDescent="0.2">
      <c r="D471" s="1">
        <v>40466</v>
      </c>
      <c r="E471" s="9">
        <v>96.88</v>
      </c>
      <c r="F471" s="9">
        <v>455.5</v>
      </c>
      <c r="G471" s="9">
        <v>168.86</v>
      </c>
      <c r="H471" s="9">
        <v>0.13</v>
      </c>
      <c r="I471" s="9">
        <v>0.2</v>
      </c>
      <c r="J471" s="9">
        <v>24.99</v>
      </c>
      <c r="K471" s="9">
        <v>28.19</v>
      </c>
    </row>
    <row r="472" spans="4:11" x14ac:dyDescent="0.2">
      <c r="D472" s="1">
        <v>41199</v>
      </c>
      <c r="E472" s="9">
        <v>75.44</v>
      </c>
      <c r="F472" s="9">
        <v>200.94</v>
      </c>
      <c r="G472" s="9">
        <v>114.24</v>
      </c>
      <c r="H472" s="9">
        <v>0.59</v>
      </c>
      <c r="I472" s="9">
        <v>0.18</v>
      </c>
      <c r="J472" s="9">
        <v>24.86</v>
      </c>
      <c r="K472" s="9">
        <v>41.71</v>
      </c>
    </row>
    <row r="473" spans="4:11" x14ac:dyDescent="0.2">
      <c r="D473" s="1">
        <v>41199</v>
      </c>
      <c r="E473" s="9">
        <v>80.34</v>
      </c>
      <c r="F473" s="9">
        <v>216.57</v>
      </c>
      <c r="G473" s="9">
        <v>198.9</v>
      </c>
      <c r="H473" s="9">
        <v>0.67</v>
      </c>
      <c r="I473" s="9">
        <v>0.27</v>
      </c>
      <c r="J473" s="9">
        <v>27.14</v>
      </c>
      <c r="K473" s="9">
        <v>45.27</v>
      </c>
    </row>
    <row r="474" spans="4:11" x14ac:dyDescent="0.2">
      <c r="D474" s="1">
        <v>39827</v>
      </c>
      <c r="E474" s="9">
        <v>47.42</v>
      </c>
      <c r="F474" s="9">
        <v>197.65</v>
      </c>
      <c r="G474" s="9">
        <v>92.46</v>
      </c>
      <c r="H474" s="9">
        <v>0.54</v>
      </c>
      <c r="I474" s="9">
        <v>0.21</v>
      </c>
      <c r="J474" s="9">
        <v>11.72</v>
      </c>
      <c r="K474" s="9">
        <v>22.82</v>
      </c>
    </row>
    <row r="475" spans="4:11" x14ac:dyDescent="0.2">
      <c r="D475" s="1">
        <v>39827</v>
      </c>
      <c r="E475" s="9">
        <v>76.33</v>
      </c>
      <c r="F475" s="9">
        <v>190.39</v>
      </c>
      <c r="G475" s="9">
        <v>86.79</v>
      </c>
      <c r="H475" s="9">
        <v>0.53</v>
      </c>
      <c r="I475" s="9">
        <v>0.17</v>
      </c>
      <c r="J475" s="9">
        <v>10.89</v>
      </c>
      <c r="K475" s="9">
        <v>22.54</v>
      </c>
    </row>
    <row r="476" spans="4:11" x14ac:dyDescent="0.2">
      <c r="D476" s="1">
        <v>39854</v>
      </c>
      <c r="E476" s="9">
        <v>65.680000000000007</v>
      </c>
      <c r="F476" s="9">
        <v>217.21</v>
      </c>
      <c r="G476" s="9">
        <v>87.98</v>
      </c>
      <c r="H476" s="9">
        <v>0.57999999999999996</v>
      </c>
      <c r="I476" s="9">
        <v>0.21</v>
      </c>
      <c r="J476" s="9">
        <v>14.42</v>
      </c>
      <c r="K476" s="9">
        <v>21.97</v>
      </c>
    </row>
    <row r="477" spans="4:11" x14ac:dyDescent="0.2">
      <c r="D477" s="1">
        <v>39885</v>
      </c>
      <c r="E477" s="9">
        <v>58.93</v>
      </c>
      <c r="F477" s="9">
        <v>191.5</v>
      </c>
      <c r="G477" s="9">
        <v>103.93</v>
      </c>
      <c r="H477" s="9">
        <v>0.84</v>
      </c>
      <c r="I477" s="9">
        <v>0.2</v>
      </c>
      <c r="J477" s="9">
        <v>12.46</v>
      </c>
      <c r="K477" s="9">
        <v>23.05</v>
      </c>
    </row>
    <row r="478" spans="4:11" x14ac:dyDescent="0.2">
      <c r="D478" s="1">
        <v>39983</v>
      </c>
      <c r="E478" s="9">
        <v>58.76</v>
      </c>
      <c r="F478" s="9">
        <v>172.58</v>
      </c>
      <c r="G478" s="9">
        <v>89.69</v>
      </c>
      <c r="H478" s="9">
        <v>0.64</v>
      </c>
      <c r="I478" s="9">
        <v>0.13</v>
      </c>
      <c r="J478" s="9">
        <v>11.41</v>
      </c>
      <c r="K478" s="9">
        <v>18.559999999999999</v>
      </c>
    </row>
    <row r="479" spans="4:11" x14ac:dyDescent="0.2">
      <c r="D479" s="1">
        <v>39990</v>
      </c>
      <c r="E479" s="9">
        <v>59.54</v>
      </c>
      <c r="F479" s="9">
        <v>200.57</v>
      </c>
      <c r="G479" s="9">
        <v>136.25</v>
      </c>
      <c r="H479" s="9">
        <v>0.56000000000000005</v>
      </c>
      <c r="I479" s="9">
        <v>0.13</v>
      </c>
      <c r="J479" s="9">
        <v>40.86</v>
      </c>
      <c r="K479" s="9">
        <v>98.8</v>
      </c>
    </row>
    <row r="480" spans="4:11" x14ac:dyDescent="0.2">
      <c r="D480" s="1">
        <v>40074</v>
      </c>
      <c r="E480" s="9">
        <v>48.85</v>
      </c>
      <c r="F480" s="9">
        <v>195.6</v>
      </c>
      <c r="G480" s="9">
        <v>106.86</v>
      </c>
      <c r="H480" s="9">
        <v>0.51</v>
      </c>
      <c r="I480" s="9">
        <v>0.18</v>
      </c>
      <c r="J480" s="9">
        <v>11.2</v>
      </c>
      <c r="K480" s="9">
        <v>18.14</v>
      </c>
    </row>
    <row r="481" spans="4:11" x14ac:dyDescent="0.2">
      <c r="D481" s="1">
        <v>40149</v>
      </c>
      <c r="E481" s="9">
        <v>58.77</v>
      </c>
      <c r="F481" s="9">
        <v>209.02</v>
      </c>
      <c r="G481" s="9">
        <v>102.72</v>
      </c>
      <c r="H481" s="9">
        <v>0.69</v>
      </c>
      <c r="I481" s="9">
        <v>0.14000000000000001</v>
      </c>
      <c r="J481" s="9">
        <v>11.2</v>
      </c>
      <c r="K481" s="9">
        <v>20.77</v>
      </c>
    </row>
    <row r="482" spans="4:11" x14ac:dyDescent="0.2">
      <c r="D482" s="1">
        <v>40239</v>
      </c>
      <c r="E482" s="9">
        <v>47.19</v>
      </c>
      <c r="F482" s="9">
        <v>188.51</v>
      </c>
      <c r="G482" s="9">
        <v>82.26</v>
      </c>
      <c r="H482" s="9">
        <v>0.59</v>
      </c>
      <c r="I482" s="9">
        <v>0.12</v>
      </c>
      <c r="J482" s="9">
        <v>10.72</v>
      </c>
      <c r="K482" s="9">
        <v>20.65</v>
      </c>
    </row>
    <row r="483" spans="4:11" x14ac:dyDescent="0.2">
      <c r="D483" s="1">
        <v>40346</v>
      </c>
      <c r="E483" s="9">
        <v>18.829999999999998</v>
      </c>
      <c r="F483" s="9">
        <v>85.8</v>
      </c>
      <c r="G483" s="9">
        <v>77.2</v>
      </c>
      <c r="H483" s="9">
        <v>0.18</v>
      </c>
      <c r="I483" s="9" t="s">
        <v>10</v>
      </c>
      <c r="J483" s="9">
        <v>6.53</v>
      </c>
      <c r="K483" s="9">
        <v>8.2799999999999994</v>
      </c>
    </row>
    <row r="484" spans="4:11" x14ac:dyDescent="0.2">
      <c r="D484" s="1">
        <v>40399</v>
      </c>
      <c r="E484" s="9">
        <v>61.68</v>
      </c>
      <c r="F484" s="9">
        <v>143.74</v>
      </c>
      <c r="G484" s="9">
        <v>58.44</v>
      </c>
      <c r="H484" s="9">
        <v>0.31</v>
      </c>
      <c r="I484" s="9">
        <v>0.11</v>
      </c>
      <c r="J484" s="9">
        <v>13.9</v>
      </c>
      <c r="K484" s="9">
        <v>22.18</v>
      </c>
    </row>
    <row r="485" spans="4:11" x14ac:dyDescent="0.2">
      <c r="D485" s="1">
        <v>40448</v>
      </c>
      <c r="E485" s="9">
        <v>57.56</v>
      </c>
      <c r="F485" s="9">
        <v>190.6</v>
      </c>
      <c r="G485" s="9">
        <v>110.26</v>
      </c>
      <c r="H485" s="9">
        <v>0.3</v>
      </c>
      <c r="I485" s="9">
        <v>0.15</v>
      </c>
      <c r="J485" s="9">
        <v>11.03</v>
      </c>
      <c r="K485" s="9">
        <v>16.32</v>
      </c>
    </row>
    <row r="486" spans="4:11" x14ac:dyDescent="0.2">
      <c r="D486" s="1">
        <v>40492</v>
      </c>
      <c r="E486" s="9">
        <v>62.49</v>
      </c>
      <c r="F486" s="9">
        <v>182.39</v>
      </c>
      <c r="G486" s="9">
        <v>93.95</v>
      </c>
      <c r="H486" s="9">
        <v>0.42</v>
      </c>
      <c r="I486" s="9">
        <v>0.1</v>
      </c>
      <c r="J486" s="9">
        <v>14.22</v>
      </c>
      <c r="K486" s="9">
        <v>18.96</v>
      </c>
    </row>
    <row r="487" spans="4:11" x14ac:dyDescent="0.2">
      <c r="D487" s="1">
        <v>40521</v>
      </c>
      <c r="E487" s="9">
        <v>56.95</v>
      </c>
      <c r="F487" s="9">
        <v>223.03</v>
      </c>
      <c r="G487" s="9">
        <v>144.36000000000001</v>
      </c>
      <c r="H487" s="9">
        <v>0.56999999999999995</v>
      </c>
      <c r="I487" s="9">
        <v>0.17</v>
      </c>
      <c r="J487" s="9">
        <v>19.489999999999998</v>
      </c>
      <c r="K487" s="9">
        <v>15.2</v>
      </c>
    </row>
    <row r="488" spans="4:11" x14ac:dyDescent="0.2">
      <c r="D488" s="1">
        <v>40521</v>
      </c>
      <c r="E488" s="9">
        <v>43.23</v>
      </c>
      <c r="F488" s="9">
        <v>171.31</v>
      </c>
      <c r="G488" s="9">
        <v>88.94</v>
      </c>
      <c r="H488" s="9">
        <v>0.41</v>
      </c>
      <c r="I488" s="9">
        <v>0.12</v>
      </c>
      <c r="J488" s="9">
        <v>15.49</v>
      </c>
      <c r="K488" s="9">
        <v>10.95</v>
      </c>
    </row>
    <row r="489" spans="4:11" x14ac:dyDescent="0.2">
      <c r="D489" s="1">
        <v>40521</v>
      </c>
      <c r="E489" s="9">
        <v>68.540000000000006</v>
      </c>
      <c r="F489" s="9">
        <v>252.69</v>
      </c>
      <c r="G489" s="9">
        <v>122.93</v>
      </c>
      <c r="H489" s="9">
        <v>0.6</v>
      </c>
      <c r="I489" s="9">
        <v>0.17</v>
      </c>
      <c r="J489" s="9">
        <v>16.350000000000001</v>
      </c>
      <c r="K489" s="9">
        <v>16.55</v>
      </c>
    </row>
    <row r="490" spans="4:11" x14ac:dyDescent="0.2">
      <c r="D490" s="1">
        <v>40522</v>
      </c>
      <c r="E490" s="9">
        <v>69.510000000000005</v>
      </c>
      <c r="F490" s="9">
        <v>285.20999999999998</v>
      </c>
      <c r="G490" s="9">
        <v>118.6</v>
      </c>
      <c r="H490" s="9">
        <v>0.5</v>
      </c>
      <c r="I490" s="9">
        <v>0.14000000000000001</v>
      </c>
      <c r="J490" s="9">
        <v>19.04</v>
      </c>
      <c r="K490" s="9">
        <v>14.37</v>
      </c>
    </row>
    <row r="491" spans="4:11" x14ac:dyDescent="0.2">
      <c r="D491" s="1">
        <v>40534</v>
      </c>
      <c r="E491" s="9">
        <v>45.9</v>
      </c>
      <c r="F491" s="9">
        <v>124.02</v>
      </c>
      <c r="G491" s="9">
        <v>69.03</v>
      </c>
      <c r="H491" s="9">
        <v>0.37</v>
      </c>
      <c r="I491" s="9">
        <v>0.09</v>
      </c>
      <c r="J491" s="9">
        <v>10.29</v>
      </c>
      <c r="K491" s="9">
        <v>19.77</v>
      </c>
    </row>
    <row r="492" spans="4:11" x14ac:dyDescent="0.2">
      <c r="D492" s="1">
        <v>40534</v>
      </c>
      <c r="E492" s="9">
        <v>104.6</v>
      </c>
      <c r="F492" s="9">
        <v>183.56</v>
      </c>
      <c r="G492" s="9">
        <v>102.1</v>
      </c>
      <c r="H492" s="9">
        <v>0.43</v>
      </c>
      <c r="I492" s="9">
        <v>0.11</v>
      </c>
      <c r="J492" s="9">
        <v>11.33</v>
      </c>
      <c r="K492" s="9">
        <v>23.56</v>
      </c>
    </row>
    <row r="493" spans="4:11" x14ac:dyDescent="0.2">
      <c r="D493" s="1">
        <v>40555</v>
      </c>
      <c r="E493" s="9">
        <v>49.42</v>
      </c>
      <c r="F493" s="9">
        <v>170.81</v>
      </c>
      <c r="G493" s="9">
        <v>96.5</v>
      </c>
      <c r="H493" s="9">
        <v>0.44</v>
      </c>
      <c r="I493" s="9">
        <v>0.42</v>
      </c>
      <c r="J493" s="9">
        <v>11.65</v>
      </c>
      <c r="K493" s="9">
        <v>16.489999999999998</v>
      </c>
    </row>
    <row r="494" spans="4:11" x14ac:dyDescent="0.2">
      <c r="D494" s="1">
        <v>40555</v>
      </c>
      <c r="E494" s="9">
        <v>32.86</v>
      </c>
      <c r="F494" s="9">
        <v>116.8</v>
      </c>
      <c r="G494" s="9">
        <v>76.849999999999994</v>
      </c>
      <c r="H494" s="9">
        <v>0.3</v>
      </c>
      <c r="I494" s="9">
        <v>0.15</v>
      </c>
      <c r="J494" s="9">
        <v>16.09</v>
      </c>
      <c r="K494" s="9">
        <v>22.09</v>
      </c>
    </row>
    <row r="495" spans="4:11" x14ac:dyDescent="0.2">
      <c r="D495" s="1">
        <v>40555</v>
      </c>
      <c r="E495" s="9">
        <v>36.369999999999997</v>
      </c>
      <c r="F495" s="9">
        <v>141.43</v>
      </c>
      <c r="G495" s="9">
        <v>81.27</v>
      </c>
      <c r="H495" s="9">
        <v>0.41</v>
      </c>
      <c r="I495" s="9">
        <v>0.2</v>
      </c>
      <c r="J495" s="9">
        <v>10.74</v>
      </c>
      <c r="K495" s="9">
        <v>18.510000000000002</v>
      </c>
    </row>
    <row r="496" spans="4:11" x14ac:dyDescent="0.2">
      <c r="D496" s="1">
        <v>40555</v>
      </c>
      <c r="E496" s="9">
        <v>52.84</v>
      </c>
      <c r="F496" s="9">
        <v>366.56</v>
      </c>
      <c r="G496" s="9">
        <v>96.44</v>
      </c>
      <c r="H496" s="9">
        <v>0.49</v>
      </c>
      <c r="I496" s="9">
        <v>0.15</v>
      </c>
      <c r="J496" s="9">
        <v>14.05</v>
      </c>
      <c r="K496" s="9">
        <v>16.8</v>
      </c>
    </row>
    <row r="497" spans="4:11" x14ac:dyDescent="0.2">
      <c r="D497" s="1">
        <v>40555</v>
      </c>
      <c r="E497" s="9">
        <v>24.67</v>
      </c>
      <c r="F497" s="9">
        <v>78.819999999999993</v>
      </c>
      <c r="G497" s="9">
        <v>37.090000000000003</v>
      </c>
      <c r="H497" s="9">
        <v>0.25</v>
      </c>
      <c r="I497" s="9">
        <v>7.0000000000000007E-2</v>
      </c>
      <c r="J497" s="9">
        <v>4.8</v>
      </c>
      <c r="K497" s="9">
        <v>8.02</v>
      </c>
    </row>
    <row r="498" spans="4:11" x14ac:dyDescent="0.2">
      <c r="D498" s="1">
        <v>40555</v>
      </c>
      <c r="E498" s="9">
        <v>38.479999999999997</v>
      </c>
      <c r="F498" s="9">
        <v>164.41</v>
      </c>
      <c r="G498" s="9">
        <v>70.64</v>
      </c>
      <c r="H498" s="9">
        <v>0.44</v>
      </c>
      <c r="I498" s="9">
        <v>0.14000000000000001</v>
      </c>
      <c r="J498" s="9">
        <v>10.44</v>
      </c>
      <c r="K498" s="9">
        <v>17.77</v>
      </c>
    </row>
    <row r="499" spans="4:11" x14ac:dyDescent="0.2">
      <c r="D499" s="1">
        <v>40591</v>
      </c>
      <c r="E499" s="9">
        <v>31.7</v>
      </c>
      <c r="F499" s="9">
        <v>144.5</v>
      </c>
      <c r="G499" s="9">
        <v>100.23</v>
      </c>
      <c r="H499" s="9">
        <v>0.43</v>
      </c>
      <c r="I499" s="9">
        <v>0.14000000000000001</v>
      </c>
      <c r="J499" s="9">
        <v>10.86</v>
      </c>
      <c r="K499" s="9">
        <v>17.260000000000002</v>
      </c>
    </row>
    <row r="500" spans="4:11" x14ac:dyDescent="0.2">
      <c r="D500" s="1">
        <v>40591</v>
      </c>
      <c r="E500" s="9">
        <v>37.799999999999997</v>
      </c>
      <c r="F500" s="9">
        <v>162.68</v>
      </c>
      <c r="G500" s="9">
        <v>82.77</v>
      </c>
      <c r="H500" s="9">
        <v>0.45</v>
      </c>
      <c r="I500" s="9">
        <v>0.19</v>
      </c>
      <c r="J500" s="9">
        <v>9.33</v>
      </c>
      <c r="K500" s="9">
        <v>16.79</v>
      </c>
    </row>
    <row r="501" spans="4:11" x14ac:dyDescent="0.2">
      <c r="D501" s="1">
        <v>40591</v>
      </c>
      <c r="E501" s="9">
        <v>32.729999999999997</v>
      </c>
      <c r="F501" s="9">
        <v>147.51</v>
      </c>
      <c r="G501" s="9">
        <v>109.04</v>
      </c>
      <c r="H501" s="9">
        <v>0.43</v>
      </c>
      <c r="I501" s="9">
        <v>0.17</v>
      </c>
      <c r="J501" s="9">
        <v>11.5</v>
      </c>
      <c r="K501" s="9">
        <v>28.95</v>
      </c>
    </row>
    <row r="502" spans="4:11" x14ac:dyDescent="0.2">
      <c r="D502" s="1">
        <v>40591</v>
      </c>
      <c r="E502" s="9">
        <v>120.85</v>
      </c>
      <c r="F502" s="9">
        <v>154.24</v>
      </c>
      <c r="G502" s="9">
        <v>69.260000000000005</v>
      </c>
      <c r="H502" s="9">
        <v>0.42</v>
      </c>
      <c r="I502" s="9">
        <v>0.18</v>
      </c>
      <c r="J502" s="9">
        <v>9.81</v>
      </c>
      <c r="K502" s="9">
        <v>20.43</v>
      </c>
    </row>
    <row r="503" spans="4:11" x14ac:dyDescent="0.2">
      <c r="D503" s="1">
        <v>40644</v>
      </c>
      <c r="E503" s="9">
        <v>33.380000000000003</v>
      </c>
      <c r="F503" s="9">
        <v>149.72</v>
      </c>
      <c r="G503" s="9">
        <v>72.37</v>
      </c>
      <c r="H503" s="9">
        <v>0.4</v>
      </c>
      <c r="I503" s="9">
        <v>0.12</v>
      </c>
      <c r="J503" s="9">
        <v>9.14</v>
      </c>
      <c r="K503" s="9">
        <v>16.61</v>
      </c>
    </row>
    <row r="504" spans="4:11" x14ac:dyDescent="0.2">
      <c r="D504" s="1">
        <v>40644</v>
      </c>
      <c r="E504" s="9">
        <v>29.37</v>
      </c>
      <c r="F504" s="9">
        <v>160.66</v>
      </c>
      <c r="G504" s="9">
        <v>75.73</v>
      </c>
      <c r="H504" s="9">
        <v>0.42</v>
      </c>
      <c r="I504" s="9">
        <v>0.13</v>
      </c>
      <c r="J504" s="9">
        <v>8.93</v>
      </c>
      <c r="K504" s="9">
        <v>12.29</v>
      </c>
    </row>
    <row r="505" spans="4:11" x14ac:dyDescent="0.2">
      <c r="D505" s="1">
        <v>40644</v>
      </c>
      <c r="E505" s="9">
        <v>41.37</v>
      </c>
      <c r="F505" s="9">
        <v>165.46</v>
      </c>
      <c r="G505" s="9">
        <v>59.23</v>
      </c>
      <c r="H505" s="9">
        <v>0.41</v>
      </c>
      <c r="I505" s="9">
        <v>0.11</v>
      </c>
      <c r="J505" s="9">
        <v>8.81</v>
      </c>
      <c r="K505" s="9">
        <v>17.23</v>
      </c>
    </row>
    <row r="506" spans="4:11" x14ac:dyDescent="0.2">
      <c r="D506" s="1">
        <v>40644</v>
      </c>
      <c r="E506" s="9">
        <v>37.69</v>
      </c>
      <c r="F506" s="9">
        <v>173.17</v>
      </c>
      <c r="G506" s="9">
        <v>70.89</v>
      </c>
      <c r="H506" s="9">
        <v>0.4</v>
      </c>
      <c r="I506" s="9">
        <v>0.15</v>
      </c>
      <c r="J506" s="9">
        <v>8.23</v>
      </c>
      <c r="K506" s="9">
        <v>14.49</v>
      </c>
    </row>
    <row r="507" spans="4:11" x14ac:dyDescent="0.2">
      <c r="D507" s="1">
        <v>40652</v>
      </c>
      <c r="E507" s="9">
        <v>27.34</v>
      </c>
      <c r="F507" s="9">
        <v>116.2</v>
      </c>
      <c r="G507" s="9">
        <v>49.67</v>
      </c>
      <c r="H507" s="9">
        <v>0.28000000000000003</v>
      </c>
      <c r="I507" s="9">
        <v>0.12</v>
      </c>
      <c r="J507" s="9">
        <v>8.59</v>
      </c>
      <c r="K507" s="9">
        <v>16.77</v>
      </c>
    </row>
    <row r="508" spans="4:11" x14ac:dyDescent="0.2">
      <c r="D508" s="1">
        <v>40652</v>
      </c>
      <c r="E508" s="9">
        <v>36.83</v>
      </c>
      <c r="F508" s="9">
        <v>141.71</v>
      </c>
      <c r="G508" s="9">
        <v>74.010000000000005</v>
      </c>
      <c r="H508" s="9">
        <v>0.33</v>
      </c>
      <c r="I508" s="9">
        <v>0.12</v>
      </c>
      <c r="J508" s="9">
        <v>9.07</v>
      </c>
      <c r="K508" s="9">
        <v>39.74</v>
      </c>
    </row>
    <row r="509" spans="4:11" x14ac:dyDescent="0.2">
      <c r="D509" s="1">
        <v>40730</v>
      </c>
      <c r="E509" s="9">
        <v>33.36</v>
      </c>
      <c r="F509" s="9">
        <v>173.26</v>
      </c>
      <c r="G509" s="9">
        <v>83.87</v>
      </c>
      <c r="H509" s="9">
        <v>0.54</v>
      </c>
      <c r="I509" s="9">
        <v>0.14000000000000001</v>
      </c>
      <c r="J509" s="9">
        <v>8.1300000000000008</v>
      </c>
      <c r="K509" s="9">
        <v>10.71</v>
      </c>
    </row>
    <row r="510" spans="4:11" x14ac:dyDescent="0.2">
      <c r="D510" s="1">
        <v>40742</v>
      </c>
      <c r="E510" s="9">
        <v>78.459999999999994</v>
      </c>
      <c r="F510" s="9">
        <v>192.46</v>
      </c>
      <c r="G510" s="9">
        <v>98.36</v>
      </c>
      <c r="H510" s="9">
        <v>1</v>
      </c>
      <c r="I510" s="9">
        <v>0.13</v>
      </c>
      <c r="J510" s="9">
        <v>13.59</v>
      </c>
      <c r="K510" s="9">
        <v>21.19</v>
      </c>
    </row>
    <row r="511" spans="4:11" x14ac:dyDescent="0.2">
      <c r="D511" s="1">
        <v>40742</v>
      </c>
      <c r="E511" s="9">
        <v>87.24</v>
      </c>
      <c r="F511" s="9">
        <v>178.4</v>
      </c>
      <c r="G511" s="9">
        <v>175.97</v>
      </c>
      <c r="H511" s="9">
        <v>0.54</v>
      </c>
      <c r="I511" s="9">
        <v>0.12</v>
      </c>
      <c r="J511" s="9">
        <v>12.04</v>
      </c>
      <c r="K511" s="9">
        <v>20.85</v>
      </c>
    </row>
    <row r="512" spans="4:11" x14ac:dyDescent="0.2">
      <c r="D512" s="1">
        <v>40744</v>
      </c>
      <c r="E512" s="9">
        <v>2269.3000000000002</v>
      </c>
      <c r="F512" s="9">
        <v>392.25</v>
      </c>
      <c r="G512" s="9">
        <v>95.67</v>
      </c>
      <c r="H512" s="9">
        <v>0.45</v>
      </c>
      <c r="I512" s="9">
        <v>0.09</v>
      </c>
      <c r="J512" s="9">
        <v>9.56</v>
      </c>
      <c r="K512" s="9">
        <v>15.8</v>
      </c>
    </row>
    <row r="513" spans="4:11" x14ac:dyDescent="0.2">
      <c r="D513" s="1">
        <v>40757</v>
      </c>
      <c r="E513" s="9">
        <v>30.1</v>
      </c>
      <c r="F513" s="9">
        <v>150.84</v>
      </c>
      <c r="G513" s="9">
        <v>77.349999999999994</v>
      </c>
      <c r="H513" s="9">
        <v>0.56000000000000005</v>
      </c>
      <c r="I513" s="9">
        <v>0.13</v>
      </c>
      <c r="J513" s="9">
        <v>10.44</v>
      </c>
      <c r="K513" s="9">
        <v>14.31</v>
      </c>
    </row>
    <row r="514" spans="4:11" x14ac:dyDescent="0.2">
      <c r="D514" s="1">
        <v>40795</v>
      </c>
      <c r="E514" s="9">
        <v>44.11</v>
      </c>
      <c r="F514" s="9">
        <v>213.68</v>
      </c>
      <c r="G514" s="9">
        <v>103.5</v>
      </c>
      <c r="H514" s="9">
        <v>0.52</v>
      </c>
      <c r="I514" s="9">
        <v>0.15</v>
      </c>
      <c r="J514" s="9">
        <v>11.02</v>
      </c>
      <c r="K514" s="9">
        <v>16.16</v>
      </c>
    </row>
    <row r="515" spans="4:11" x14ac:dyDescent="0.2">
      <c r="D515" s="1">
        <v>40798</v>
      </c>
      <c r="E515" s="9">
        <v>40.76</v>
      </c>
      <c r="F515" s="9">
        <v>179.61</v>
      </c>
      <c r="G515" s="9">
        <v>83.91</v>
      </c>
      <c r="H515" s="9">
        <v>0.47</v>
      </c>
      <c r="I515" s="9">
        <v>0.16</v>
      </c>
      <c r="J515" s="9">
        <v>9.6300000000000008</v>
      </c>
      <c r="K515" s="9">
        <v>12.99</v>
      </c>
    </row>
    <row r="516" spans="4:11" x14ac:dyDescent="0.2">
      <c r="D516" s="1">
        <v>40879</v>
      </c>
      <c r="E516" s="9">
        <v>48.71</v>
      </c>
      <c r="F516" s="9">
        <v>152.37</v>
      </c>
      <c r="G516" s="9">
        <v>68.55</v>
      </c>
      <c r="H516" s="9">
        <v>0.45</v>
      </c>
      <c r="I516" s="9">
        <v>0.13</v>
      </c>
      <c r="J516" s="9">
        <v>9.81</v>
      </c>
      <c r="K516" s="9">
        <v>14.54</v>
      </c>
    </row>
    <row r="517" spans="4:11" x14ac:dyDescent="0.2">
      <c r="D517" s="1">
        <v>40879</v>
      </c>
      <c r="E517" s="9">
        <v>52.61</v>
      </c>
      <c r="F517" s="9">
        <v>164.36</v>
      </c>
      <c r="G517" s="9">
        <v>75.95</v>
      </c>
      <c r="H517" s="9">
        <v>0.45</v>
      </c>
      <c r="I517" s="9">
        <v>0.13</v>
      </c>
      <c r="J517" s="9">
        <v>12.14</v>
      </c>
      <c r="K517" s="9">
        <v>15.61</v>
      </c>
    </row>
    <row r="518" spans="4:11" x14ac:dyDescent="0.2">
      <c r="D518" s="1">
        <v>40926</v>
      </c>
      <c r="E518" s="9">
        <v>42.89</v>
      </c>
      <c r="F518" s="9">
        <v>153.69999999999999</v>
      </c>
      <c r="G518" s="9">
        <v>56.91</v>
      </c>
      <c r="H518" s="9">
        <v>0.38</v>
      </c>
      <c r="I518" s="9">
        <v>0.11</v>
      </c>
      <c r="J518" s="9">
        <v>7.49</v>
      </c>
      <c r="K518" s="9">
        <v>10.56</v>
      </c>
    </row>
    <row r="519" spans="4:11" x14ac:dyDescent="0.2">
      <c r="D519" s="1">
        <v>40926</v>
      </c>
      <c r="E519" s="9">
        <v>43.92</v>
      </c>
      <c r="F519" s="9">
        <v>156.54</v>
      </c>
      <c r="G519" s="9">
        <v>62.02</v>
      </c>
      <c r="H519" s="9">
        <v>0.42</v>
      </c>
      <c r="I519" s="9">
        <v>0.13</v>
      </c>
      <c r="J519" s="9">
        <v>9.36</v>
      </c>
      <c r="K519" s="9">
        <v>12.75</v>
      </c>
    </row>
    <row r="520" spans="4:11" x14ac:dyDescent="0.2">
      <c r="D520" s="1">
        <v>40941</v>
      </c>
      <c r="E520" s="9">
        <v>45.13</v>
      </c>
      <c r="F520" s="9">
        <v>185.15</v>
      </c>
      <c r="G520" s="9">
        <v>61.77</v>
      </c>
      <c r="H520" s="9">
        <v>0.4</v>
      </c>
      <c r="I520" s="9">
        <v>0.1</v>
      </c>
      <c r="J520" s="9">
        <v>7.9</v>
      </c>
      <c r="K520" s="9">
        <v>13.72</v>
      </c>
    </row>
    <row r="521" spans="4:11" x14ac:dyDescent="0.2">
      <c r="D521" s="1">
        <v>40941</v>
      </c>
      <c r="E521" s="9">
        <v>44.7</v>
      </c>
      <c r="F521" s="9">
        <v>173.5</v>
      </c>
      <c r="G521" s="9">
        <v>67.89</v>
      </c>
      <c r="H521" s="9">
        <v>0.37</v>
      </c>
      <c r="I521" s="9">
        <v>0.11</v>
      </c>
      <c r="J521" s="9">
        <v>8.8699999999999992</v>
      </c>
      <c r="K521" s="9">
        <v>14.44</v>
      </c>
    </row>
    <row r="522" spans="4:11" x14ac:dyDescent="0.2">
      <c r="D522" s="1">
        <v>41018</v>
      </c>
      <c r="E522" s="9">
        <v>66.87</v>
      </c>
      <c r="F522" s="9">
        <v>252.2</v>
      </c>
      <c r="G522" s="9">
        <v>142.6</v>
      </c>
      <c r="H522" s="9">
        <v>0.6</v>
      </c>
      <c r="I522" s="9">
        <v>0.11</v>
      </c>
      <c r="J522" s="9">
        <v>15.6</v>
      </c>
      <c r="K522" s="9">
        <v>45.2</v>
      </c>
    </row>
    <row r="523" spans="4:11" x14ac:dyDescent="0.2">
      <c r="D523" s="1">
        <v>41018</v>
      </c>
      <c r="E523" s="9">
        <v>79.81</v>
      </c>
      <c r="F523" s="9">
        <v>260.23</v>
      </c>
      <c r="G523" s="9">
        <v>151.97999999999999</v>
      </c>
      <c r="H523" s="9">
        <v>0.57999999999999996</v>
      </c>
      <c r="I523" s="9">
        <v>0.14000000000000001</v>
      </c>
      <c r="J523" s="9">
        <v>15.67</v>
      </c>
      <c r="K523" s="9">
        <v>31.15</v>
      </c>
    </row>
    <row r="524" spans="4:11" x14ac:dyDescent="0.2">
      <c r="D524" s="1">
        <v>41030</v>
      </c>
      <c r="E524" s="9">
        <v>43.9</v>
      </c>
      <c r="F524" s="9">
        <v>154.06</v>
      </c>
      <c r="G524" s="9">
        <v>64.14</v>
      </c>
      <c r="H524" s="9">
        <v>0.41</v>
      </c>
      <c r="I524" s="9">
        <v>0.12</v>
      </c>
      <c r="J524" s="9">
        <v>7.91</v>
      </c>
      <c r="K524" s="9">
        <v>20.58</v>
      </c>
    </row>
    <row r="525" spans="4:11" x14ac:dyDescent="0.2">
      <c r="D525" s="1">
        <v>41060</v>
      </c>
      <c r="E525" s="9">
        <v>35.39</v>
      </c>
      <c r="F525" s="9">
        <v>180.89</v>
      </c>
      <c r="G525" s="9">
        <v>87.28</v>
      </c>
      <c r="H525" s="9">
        <v>0.53</v>
      </c>
      <c r="I525" s="9">
        <v>0.35</v>
      </c>
      <c r="J525" s="9">
        <v>10.56</v>
      </c>
      <c r="K525" s="9">
        <v>15.69</v>
      </c>
    </row>
    <row r="526" spans="4:11" x14ac:dyDescent="0.2">
      <c r="D526" s="1">
        <v>41060</v>
      </c>
      <c r="E526" s="9">
        <v>71.180000000000007</v>
      </c>
      <c r="F526" s="9">
        <v>338.19</v>
      </c>
      <c r="G526" s="9">
        <v>247.08</v>
      </c>
      <c r="H526" s="9">
        <v>0.64</v>
      </c>
      <c r="I526" s="9">
        <v>0.66</v>
      </c>
      <c r="J526" s="9">
        <v>13.14</v>
      </c>
      <c r="K526" s="9">
        <v>22.39</v>
      </c>
    </row>
    <row r="527" spans="4:11" x14ac:dyDescent="0.2">
      <c r="D527" s="1">
        <v>41060</v>
      </c>
      <c r="E527" s="9">
        <v>74.44</v>
      </c>
      <c r="F527" s="9">
        <v>334.29</v>
      </c>
      <c r="G527" s="9">
        <v>189.54</v>
      </c>
      <c r="H527" s="9">
        <v>0.72</v>
      </c>
      <c r="I527" s="9">
        <v>0.2</v>
      </c>
      <c r="J527" s="9">
        <v>13.88</v>
      </c>
      <c r="K527" s="9">
        <v>24.02</v>
      </c>
    </row>
    <row r="528" spans="4:11" x14ac:dyDescent="0.2">
      <c r="D528" s="1">
        <v>41120</v>
      </c>
      <c r="E528" s="9">
        <v>58.72</v>
      </c>
      <c r="F528" s="9">
        <v>204.3</v>
      </c>
      <c r="G528" s="9">
        <v>112.81</v>
      </c>
      <c r="H528" s="9">
        <v>0.45</v>
      </c>
      <c r="I528" s="9">
        <v>0.16</v>
      </c>
      <c r="J528" s="9">
        <v>17.309999999999999</v>
      </c>
      <c r="K528" s="9">
        <v>30.33</v>
      </c>
    </row>
    <row r="529" spans="4:11" x14ac:dyDescent="0.2">
      <c r="D529" s="1">
        <v>41207</v>
      </c>
      <c r="E529" s="9">
        <v>60.16</v>
      </c>
      <c r="F529" s="9">
        <v>208.53</v>
      </c>
      <c r="G529" s="9">
        <v>119.19</v>
      </c>
      <c r="H529" s="9">
        <v>0.51</v>
      </c>
      <c r="I529" s="9">
        <v>0.15</v>
      </c>
      <c r="J529" s="9">
        <v>12.5</v>
      </c>
      <c r="K529" s="9">
        <v>30.04</v>
      </c>
    </row>
    <row r="530" spans="4:11" x14ac:dyDescent="0.2">
      <c r="D530" s="1">
        <v>41220</v>
      </c>
      <c r="E530" s="9">
        <v>51.68</v>
      </c>
      <c r="F530" s="9">
        <v>176.15</v>
      </c>
      <c r="G530" s="9">
        <v>99.97</v>
      </c>
      <c r="H530" s="9">
        <v>0.75</v>
      </c>
      <c r="I530" s="9">
        <v>0.15</v>
      </c>
      <c r="J530" s="9">
        <v>13.99</v>
      </c>
      <c r="K530" s="9">
        <v>23.92</v>
      </c>
    </row>
    <row r="531" spans="4:11" x14ac:dyDescent="0.2">
      <c r="D531" s="1">
        <v>41234</v>
      </c>
      <c r="E531" s="9">
        <v>50.73</v>
      </c>
      <c r="F531" s="9">
        <v>182.15</v>
      </c>
      <c r="G531" s="9">
        <v>104.77</v>
      </c>
      <c r="H531" s="9">
        <v>0.49</v>
      </c>
      <c r="I531" s="9">
        <v>0.11</v>
      </c>
      <c r="J531" s="9">
        <v>11.07</v>
      </c>
      <c r="K531" s="9">
        <v>21.65</v>
      </c>
    </row>
    <row r="532" spans="4:11" x14ac:dyDescent="0.2">
      <c r="D532" s="1">
        <v>39904</v>
      </c>
      <c r="E532" s="9">
        <v>60.74</v>
      </c>
      <c r="F532" s="9">
        <v>207.44</v>
      </c>
      <c r="G532" s="9">
        <v>83.49</v>
      </c>
      <c r="H532" s="9">
        <v>0.56000000000000005</v>
      </c>
      <c r="I532" s="9">
        <v>0.15</v>
      </c>
      <c r="J532" s="9">
        <v>10.18</v>
      </c>
      <c r="K532" s="9">
        <v>21.59</v>
      </c>
    </row>
    <row r="533" spans="4:11" x14ac:dyDescent="0.2">
      <c r="D533" s="1">
        <v>39926</v>
      </c>
      <c r="E533" s="9">
        <v>45.95</v>
      </c>
      <c r="F533" s="9">
        <v>231.63</v>
      </c>
      <c r="G533" s="9">
        <v>98.48</v>
      </c>
      <c r="H533" s="9">
        <v>0.52</v>
      </c>
      <c r="I533" s="9">
        <v>0.15</v>
      </c>
      <c r="J533" s="9">
        <v>8.56</v>
      </c>
      <c r="K533" s="9">
        <v>31.78</v>
      </c>
    </row>
    <row r="534" spans="4:11" x14ac:dyDescent="0.2">
      <c r="D534" s="1">
        <v>39944</v>
      </c>
      <c r="E534" s="9">
        <v>43.29</v>
      </c>
      <c r="F534" s="9">
        <v>224.46</v>
      </c>
      <c r="G534" s="9">
        <v>70.86</v>
      </c>
      <c r="H534" s="9">
        <v>0.49</v>
      </c>
      <c r="I534" s="9">
        <v>0.13</v>
      </c>
      <c r="J534" s="9">
        <v>8.33</v>
      </c>
      <c r="K534" s="9">
        <v>15.26</v>
      </c>
    </row>
    <row r="535" spans="4:11" x14ac:dyDescent="0.2">
      <c r="D535" s="1">
        <v>39944</v>
      </c>
      <c r="E535" s="9">
        <v>52.6</v>
      </c>
      <c r="F535" s="9">
        <v>359.76</v>
      </c>
      <c r="G535" s="9">
        <v>81.69</v>
      </c>
      <c r="H535" s="9">
        <v>0.61</v>
      </c>
      <c r="I535" s="9">
        <v>0.11</v>
      </c>
      <c r="J535" s="9">
        <v>8.08</v>
      </c>
      <c r="K535" s="9">
        <v>15.05</v>
      </c>
    </row>
    <row r="536" spans="4:11" x14ac:dyDescent="0.2">
      <c r="D536" s="1">
        <v>40059</v>
      </c>
      <c r="E536" s="9">
        <v>59.36</v>
      </c>
      <c r="F536" s="9">
        <v>287.69</v>
      </c>
      <c r="G536" s="9">
        <v>78.28</v>
      </c>
      <c r="H536" s="9">
        <v>0.48</v>
      </c>
      <c r="I536" s="9">
        <v>0.13</v>
      </c>
      <c r="J536" s="9">
        <v>10.86</v>
      </c>
      <c r="K536" s="9">
        <v>20.309999999999999</v>
      </c>
    </row>
    <row r="537" spans="4:11" x14ac:dyDescent="0.2">
      <c r="D537" s="1">
        <v>40122</v>
      </c>
      <c r="E537" s="9">
        <v>45.37</v>
      </c>
      <c r="F537" s="9">
        <v>167.79</v>
      </c>
      <c r="G537" s="9">
        <v>75.900000000000006</v>
      </c>
      <c r="H537" s="9">
        <v>0.41</v>
      </c>
      <c r="I537" s="9">
        <v>0.14000000000000001</v>
      </c>
      <c r="J537" s="9">
        <v>7.95</v>
      </c>
      <c r="K537" s="9">
        <v>14.31</v>
      </c>
    </row>
    <row r="538" spans="4:11" x14ac:dyDescent="0.2">
      <c r="D538" s="1">
        <v>40122</v>
      </c>
      <c r="E538" s="9">
        <v>53.77</v>
      </c>
      <c r="F538" s="9">
        <v>204.68</v>
      </c>
      <c r="G538" s="9">
        <v>94.85</v>
      </c>
      <c r="H538" s="9">
        <v>0.47</v>
      </c>
      <c r="I538" s="9">
        <v>0.2</v>
      </c>
      <c r="J538" s="9">
        <v>9.31</v>
      </c>
      <c r="K538" s="9">
        <v>16.95</v>
      </c>
    </row>
    <row r="539" spans="4:11" x14ac:dyDescent="0.2">
      <c r="D539" s="1">
        <v>40255</v>
      </c>
      <c r="E539" s="9">
        <v>50.7</v>
      </c>
      <c r="F539" s="9">
        <v>207.08</v>
      </c>
      <c r="G539" s="9">
        <v>89.57</v>
      </c>
      <c r="H539" s="9">
        <v>0.49</v>
      </c>
      <c r="I539" s="9">
        <v>0.14000000000000001</v>
      </c>
      <c r="J539" s="9">
        <v>12.27</v>
      </c>
      <c r="K539" s="9">
        <v>19.8</v>
      </c>
    </row>
    <row r="540" spans="4:11" x14ac:dyDescent="0.2">
      <c r="D540" s="1">
        <v>40255</v>
      </c>
      <c r="E540" s="9">
        <v>43.94</v>
      </c>
      <c r="F540" s="9">
        <v>172.32</v>
      </c>
      <c r="G540" s="9">
        <v>69.209999999999994</v>
      </c>
      <c r="H540" s="9">
        <v>0.36</v>
      </c>
      <c r="I540" s="9">
        <v>0.16</v>
      </c>
      <c r="J540" s="9">
        <v>7.99</v>
      </c>
      <c r="K540" s="9">
        <v>16.84</v>
      </c>
    </row>
    <row r="541" spans="4:11" x14ac:dyDescent="0.2">
      <c r="D541" s="1">
        <v>40330</v>
      </c>
      <c r="E541" s="9">
        <v>56.07</v>
      </c>
      <c r="F541" s="9">
        <v>172.94</v>
      </c>
      <c r="G541" s="9">
        <v>70.77</v>
      </c>
      <c r="H541" s="9">
        <v>0.46</v>
      </c>
      <c r="I541" s="9">
        <v>0.18</v>
      </c>
      <c r="J541" s="9">
        <v>12.86</v>
      </c>
      <c r="K541" s="9">
        <v>15.99</v>
      </c>
    </row>
    <row r="542" spans="4:11" x14ac:dyDescent="0.2">
      <c r="D542" s="1">
        <v>40441</v>
      </c>
      <c r="E542" s="9">
        <v>55.09</v>
      </c>
      <c r="F542" s="9">
        <v>275.94</v>
      </c>
      <c r="G542" s="9">
        <v>195.88</v>
      </c>
      <c r="H542" s="9">
        <v>0.39</v>
      </c>
      <c r="I542" s="9">
        <v>0.23</v>
      </c>
      <c r="J542" s="9">
        <v>12.14</v>
      </c>
      <c r="K542" s="9">
        <v>18.43</v>
      </c>
    </row>
    <row r="543" spans="4:11" x14ac:dyDescent="0.2">
      <c r="D543" s="1">
        <v>40569</v>
      </c>
      <c r="E543" s="9">
        <v>54.07</v>
      </c>
      <c r="F543" s="9">
        <v>187.94</v>
      </c>
      <c r="G543" s="9">
        <v>102.34</v>
      </c>
      <c r="H543" s="9">
        <v>0.37</v>
      </c>
      <c r="I543" s="9">
        <v>0.09</v>
      </c>
      <c r="J543" s="9">
        <v>12.4</v>
      </c>
      <c r="K543" s="9">
        <v>26.08</v>
      </c>
    </row>
    <row r="544" spans="4:11" x14ac:dyDescent="0.2">
      <c r="D544" s="1">
        <v>40611</v>
      </c>
      <c r="E544" s="9">
        <v>42.87</v>
      </c>
      <c r="F544" s="9">
        <v>51.21</v>
      </c>
      <c r="G544" s="9">
        <v>14.66</v>
      </c>
      <c r="H544" s="9">
        <v>0.17</v>
      </c>
      <c r="I544" s="9" t="s">
        <v>10</v>
      </c>
      <c r="J544" s="9">
        <v>2.2200000000000002</v>
      </c>
      <c r="K544" s="9">
        <v>52.62</v>
      </c>
    </row>
    <row r="545" spans="4:11" x14ac:dyDescent="0.2">
      <c r="D545" s="1">
        <v>40619</v>
      </c>
      <c r="E545" s="9">
        <v>81.5</v>
      </c>
      <c r="F545" s="9">
        <v>233.78</v>
      </c>
      <c r="G545" s="9">
        <v>150.26</v>
      </c>
      <c r="H545" s="9">
        <v>0.72</v>
      </c>
      <c r="I545" s="9">
        <v>0.22</v>
      </c>
      <c r="J545" s="9">
        <v>15.5</v>
      </c>
      <c r="K545" s="9">
        <v>18.98</v>
      </c>
    </row>
    <row r="546" spans="4:11" x14ac:dyDescent="0.2">
      <c r="D546" s="1">
        <v>40688</v>
      </c>
      <c r="E546" s="9">
        <v>59.78</v>
      </c>
      <c r="F546" s="9">
        <v>187.51</v>
      </c>
      <c r="G546" s="9">
        <v>112.64</v>
      </c>
      <c r="H546" s="9">
        <v>0.4</v>
      </c>
      <c r="I546" s="9">
        <v>0.2</v>
      </c>
      <c r="J546" s="9">
        <v>11.19</v>
      </c>
      <c r="K546" s="9">
        <v>16.02</v>
      </c>
    </row>
    <row r="547" spans="4:11" x14ac:dyDescent="0.2">
      <c r="D547" s="1">
        <v>40696</v>
      </c>
      <c r="E547" s="9">
        <v>49.22</v>
      </c>
      <c r="F547" s="9">
        <v>219.25</v>
      </c>
      <c r="G547" s="9">
        <v>113.25</v>
      </c>
      <c r="H547" s="9">
        <v>0.52</v>
      </c>
      <c r="I547" s="9">
        <v>0.19</v>
      </c>
      <c r="J547" s="9">
        <v>10.8</v>
      </c>
      <c r="K547" s="9">
        <v>16.54</v>
      </c>
    </row>
    <row r="548" spans="4:11" x14ac:dyDescent="0.2">
      <c r="D548" s="1">
        <v>40807</v>
      </c>
      <c r="E548" s="9">
        <v>69.569999999999993</v>
      </c>
      <c r="F548" s="9">
        <v>252.27</v>
      </c>
      <c r="G548" s="9">
        <v>152.26</v>
      </c>
      <c r="H548" s="9">
        <v>0.65</v>
      </c>
      <c r="I548" s="9">
        <v>0.26</v>
      </c>
      <c r="J548" s="9">
        <v>12.47</v>
      </c>
      <c r="K548" s="9">
        <v>17.87</v>
      </c>
    </row>
    <row r="549" spans="4:11" x14ac:dyDescent="0.2">
      <c r="D549" s="1">
        <v>40836</v>
      </c>
      <c r="E549" s="9">
        <v>87.6</v>
      </c>
      <c r="F549" s="9">
        <v>243.29</v>
      </c>
      <c r="G549" s="9">
        <v>158.56</v>
      </c>
      <c r="H549" s="9">
        <v>0.64</v>
      </c>
      <c r="I549" s="9">
        <v>0.27</v>
      </c>
      <c r="J549" s="9">
        <v>13.14</v>
      </c>
      <c r="K549" s="9">
        <v>22.13</v>
      </c>
    </row>
    <row r="550" spans="4:11" x14ac:dyDescent="0.2">
      <c r="D550" s="1">
        <v>40836</v>
      </c>
      <c r="E550" s="9">
        <v>89.35</v>
      </c>
      <c r="F550" s="9">
        <v>251.85</v>
      </c>
      <c r="G550" s="9">
        <v>185.47</v>
      </c>
      <c r="H550" s="9">
        <v>0.72</v>
      </c>
      <c r="I550" s="9">
        <v>0.28000000000000003</v>
      </c>
      <c r="J550" s="9">
        <v>14.61</v>
      </c>
      <c r="K550" s="9">
        <v>19.059999999999999</v>
      </c>
    </row>
    <row r="551" spans="4:11" x14ac:dyDescent="0.2">
      <c r="D551" s="1">
        <v>40863</v>
      </c>
      <c r="E551" s="9">
        <v>76.83</v>
      </c>
      <c r="F551" s="9">
        <v>317.64999999999998</v>
      </c>
      <c r="G551" s="9">
        <v>184.05</v>
      </c>
      <c r="H551" s="9">
        <v>0.61</v>
      </c>
      <c r="I551" s="9">
        <v>0.3</v>
      </c>
      <c r="J551" s="9">
        <v>13.2</v>
      </c>
      <c r="K551" s="9">
        <v>18.04</v>
      </c>
    </row>
    <row r="552" spans="4:11" x14ac:dyDescent="0.2">
      <c r="D552" s="1">
        <v>40890</v>
      </c>
      <c r="E552" s="9">
        <v>61.33</v>
      </c>
      <c r="F552" s="9">
        <v>220.19</v>
      </c>
      <c r="G552" s="9">
        <v>94.93</v>
      </c>
      <c r="H552" s="9">
        <v>0.64</v>
      </c>
      <c r="I552" s="9">
        <v>0.14000000000000001</v>
      </c>
      <c r="J552" s="9">
        <v>18.38</v>
      </c>
      <c r="K552" s="9">
        <v>34.49</v>
      </c>
    </row>
    <row r="553" spans="4:11" x14ac:dyDescent="0.2">
      <c r="D553" s="1">
        <v>40940</v>
      </c>
      <c r="E553" s="9">
        <v>57.53</v>
      </c>
      <c r="F553" s="9">
        <v>261.51</v>
      </c>
      <c r="G553" s="9">
        <v>164.47</v>
      </c>
      <c r="H553" s="9">
        <v>0.45</v>
      </c>
      <c r="I553" s="9">
        <v>0.17</v>
      </c>
      <c r="J553" s="9">
        <v>12.75</v>
      </c>
      <c r="K553" s="9">
        <v>17.32</v>
      </c>
    </row>
    <row r="554" spans="4:11" x14ac:dyDescent="0.2">
      <c r="D554" s="1">
        <v>40959</v>
      </c>
      <c r="E554" s="9">
        <v>51.22</v>
      </c>
      <c r="F554" s="9">
        <v>208.98</v>
      </c>
      <c r="G554" s="9">
        <v>120.62</v>
      </c>
      <c r="H554" s="9">
        <v>0.5</v>
      </c>
      <c r="I554" s="9">
        <v>0.26</v>
      </c>
      <c r="J554" s="9">
        <v>9.99</v>
      </c>
      <c r="K554" s="9">
        <v>14.85</v>
      </c>
    </row>
    <row r="555" spans="4:11" x14ac:dyDescent="0.2">
      <c r="D555" s="1">
        <v>41031</v>
      </c>
      <c r="E555" s="9">
        <v>66.430000000000007</v>
      </c>
      <c r="F555" s="9">
        <v>251.31</v>
      </c>
      <c r="G555" s="9">
        <v>144.88999999999999</v>
      </c>
      <c r="H555" s="9">
        <v>0.68</v>
      </c>
      <c r="I555" s="9">
        <v>0.32</v>
      </c>
      <c r="J555" s="9">
        <v>14.82</v>
      </c>
      <c r="K555" s="9">
        <v>25.57</v>
      </c>
    </row>
    <row r="556" spans="4:11" x14ac:dyDescent="0.2">
      <c r="D556" s="1">
        <v>41087</v>
      </c>
      <c r="E556" s="9">
        <v>64.42</v>
      </c>
      <c r="F556" s="9">
        <v>230.13</v>
      </c>
      <c r="G556" s="9">
        <v>173.66</v>
      </c>
      <c r="H556" s="9">
        <v>0.52</v>
      </c>
      <c r="I556" s="9" t="s">
        <v>10</v>
      </c>
      <c r="J556" s="9">
        <v>17.66</v>
      </c>
      <c r="K556" s="9">
        <v>34.47</v>
      </c>
    </row>
    <row r="557" spans="4:11" x14ac:dyDescent="0.2">
      <c r="D557" s="1">
        <v>41236</v>
      </c>
      <c r="E557" s="9">
        <v>51.16</v>
      </c>
      <c r="F557" s="9">
        <v>166.67</v>
      </c>
      <c r="G557" s="9">
        <v>92.41</v>
      </c>
      <c r="H557" s="9">
        <v>0.49</v>
      </c>
      <c r="I557" s="9">
        <v>0.19</v>
      </c>
      <c r="J557" s="9">
        <v>10.210000000000001</v>
      </c>
      <c r="K557" s="9">
        <v>14.59</v>
      </c>
    </row>
    <row r="558" spans="4:11" x14ac:dyDescent="0.2">
      <c r="D558" s="1">
        <v>41236</v>
      </c>
      <c r="E558" s="9">
        <v>52.09</v>
      </c>
      <c r="F558" s="9">
        <v>162.93</v>
      </c>
      <c r="G558" s="9">
        <v>79.400000000000006</v>
      </c>
      <c r="H558" s="9">
        <v>0.43</v>
      </c>
      <c r="I558" s="9">
        <v>0.14000000000000001</v>
      </c>
      <c r="J558" s="9">
        <v>11.37</v>
      </c>
      <c r="K558" s="9">
        <v>15.89</v>
      </c>
    </row>
    <row r="559" spans="4:11" x14ac:dyDescent="0.2">
      <c r="D559" s="1">
        <v>41243</v>
      </c>
      <c r="E559" s="9">
        <v>64.42</v>
      </c>
      <c r="F559" s="9">
        <v>195.17</v>
      </c>
      <c r="G559" s="9">
        <v>85.22</v>
      </c>
      <c r="H559" s="9">
        <v>0.61</v>
      </c>
      <c r="I559" s="9">
        <v>0.25</v>
      </c>
      <c r="J559" s="9">
        <v>10.34</v>
      </c>
      <c r="K559" s="9">
        <v>14.91</v>
      </c>
    </row>
    <row r="560" spans="4:11" x14ac:dyDescent="0.2">
      <c r="D560" s="1">
        <v>41243</v>
      </c>
      <c r="E560" s="9">
        <v>76.64</v>
      </c>
      <c r="F560" s="9">
        <v>195.24</v>
      </c>
      <c r="G560" s="9">
        <v>108.53</v>
      </c>
      <c r="H560" s="9">
        <v>0.61</v>
      </c>
      <c r="I560" s="9">
        <v>0.26</v>
      </c>
      <c r="J560" s="9">
        <v>9.98</v>
      </c>
      <c r="K560" s="9">
        <v>15.81</v>
      </c>
    </row>
    <row r="561" spans="4:11" x14ac:dyDescent="0.2">
      <c r="D561" s="1">
        <v>39853</v>
      </c>
      <c r="E561" s="9">
        <v>65.55</v>
      </c>
      <c r="F561" s="9">
        <v>310.04000000000002</v>
      </c>
      <c r="G561" s="9">
        <v>194.4</v>
      </c>
      <c r="H561" s="9">
        <v>0.63</v>
      </c>
      <c r="I561" s="9">
        <v>0.35</v>
      </c>
      <c r="J561" s="9">
        <v>13.81</v>
      </c>
      <c r="K561" s="9">
        <v>22.43</v>
      </c>
    </row>
    <row r="562" spans="4:11" x14ac:dyDescent="0.2">
      <c r="D562" s="1">
        <v>39947</v>
      </c>
      <c r="E562" s="9">
        <v>52.8</v>
      </c>
      <c r="F562" s="9">
        <v>302.66000000000003</v>
      </c>
      <c r="G562" s="9">
        <v>183.81</v>
      </c>
      <c r="H562" s="9">
        <v>0.56000000000000005</v>
      </c>
      <c r="I562" s="9">
        <v>0.27</v>
      </c>
      <c r="J562" s="9">
        <v>12.31</v>
      </c>
      <c r="K562" s="9">
        <v>18.510000000000002</v>
      </c>
    </row>
    <row r="563" spans="4:11" x14ac:dyDescent="0.2">
      <c r="D563" s="1">
        <v>39996</v>
      </c>
      <c r="E563" s="9">
        <v>69.739999999999995</v>
      </c>
      <c r="F563" s="9">
        <v>389.63</v>
      </c>
      <c r="G563" s="9">
        <v>308.86</v>
      </c>
      <c r="H563" s="9">
        <v>0.74</v>
      </c>
      <c r="I563" s="9">
        <v>0.32</v>
      </c>
      <c r="J563" s="9">
        <v>27.32</v>
      </c>
      <c r="K563" s="9">
        <v>53.76</v>
      </c>
    </row>
    <row r="564" spans="4:11" x14ac:dyDescent="0.2">
      <c r="D564" s="1">
        <v>39996</v>
      </c>
      <c r="E564" s="9">
        <v>90.12</v>
      </c>
      <c r="F564" s="9">
        <v>361.52</v>
      </c>
      <c r="G564" s="9">
        <v>295.08</v>
      </c>
      <c r="H564" s="9">
        <v>0.71</v>
      </c>
      <c r="I564" s="9">
        <v>0.28000000000000003</v>
      </c>
      <c r="J564" s="9">
        <v>28.07</v>
      </c>
      <c r="K564" s="9">
        <v>60.93</v>
      </c>
    </row>
    <row r="565" spans="4:11" x14ac:dyDescent="0.2">
      <c r="D565" s="1">
        <v>40158</v>
      </c>
      <c r="E565" s="9">
        <v>59.61</v>
      </c>
      <c r="F565" s="9">
        <v>398.6</v>
      </c>
      <c r="G565" s="9">
        <v>107.17</v>
      </c>
      <c r="H565" s="9">
        <v>0.5</v>
      </c>
      <c r="I565" s="9">
        <v>0.2</v>
      </c>
      <c r="J565" s="9">
        <v>14.45</v>
      </c>
      <c r="K565" s="9">
        <v>25.29</v>
      </c>
    </row>
    <row r="566" spans="4:11" x14ac:dyDescent="0.2">
      <c r="D566" s="1">
        <v>40207</v>
      </c>
      <c r="E566" s="9">
        <v>67.72</v>
      </c>
      <c r="F566" s="9">
        <v>255.86</v>
      </c>
      <c r="G566" s="9">
        <v>182.88</v>
      </c>
      <c r="H566" s="9">
        <v>0.49</v>
      </c>
      <c r="I566" s="9">
        <v>0.28000000000000003</v>
      </c>
      <c r="J566" s="9">
        <v>16.760000000000002</v>
      </c>
      <c r="K566" s="9">
        <v>24.84</v>
      </c>
    </row>
    <row r="567" spans="4:11" x14ac:dyDescent="0.2">
      <c r="D567" s="1">
        <v>40346</v>
      </c>
      <c r="E567" s="9">
        <v>67.099999999999994</v>
      </c>
      <c r="F567" s="9">
        <v>248.2</v>
      </c>
      <c r="G567" s="9">
        <v>174.5</v>
      </c>
      <c r="H567" s="9">
        <v>0.48</v>
      </c>
      <c r="I567" s="9">
        <v>0.18</v>
      </c>
      <c r="J567" s="9">
        <v>45.72</v>
      </c>
      <c r="K567" s="9">
        <v>36.979999999999997</v>
      </c>
    </row>
    <row r="568" spans="4:11" x14ac:dyDescent="0.2">
      <c r="D568" s="1">
        <v>40385</v>
      </c>
      <c r="E568" s="9">
        <v>70.03</v>
      </c>
      <c r="F568" s="9">
        <v>306.11</v>
      </c>
      <c r="G568" s="9">
        <v>190.52</v>
      </c>
      <c r="H568" s="9">
        <v>0.55000000000000004</v>
      </c>
      <c r="I568" s="9">
        <v>0.25</v>
      </c>
      <c r="J568" s="9">
        <v>12.31</v>
      </c>
      <c r="K568" s="9">
        <v>18.27</v>
      </c>
    </row>
    <row r="569" spans="4:11" x14ac:dyDescent="0.2">
      <c r="D569" s="1">
        <v>40387</v>
      </c>
      <c r="E569" s="9">
        <v>66.5</v>
      </c>
      <c r="F569" s="9">
        <v>275.77</v>
      </c>
      <c r="G569" s="9">
        <v>191.57</v>
      </c>
      <c r="H569" s="9">
        <v>0.49</v>
      </c>
      <c r="I569" s="9">
        <v>0.26</v>
      </c>
      <c r="J569" s="9">
        <v>14.22</v>
      </c>
      <c r="K569" s="9">
        <v>25.17</v>
      </c>
    </row>
    <row r="570" spans="4:11" x14ac:dyDescent="0.2">
      <c r="D570" s="1">
        <v>40400</v>
      </c>
      <c r="E570" s="9">
        <v>57.44</v>
      </c>
      <c r="F570" s="9">
        <v>300.97000000000003</v>
      </c>
      <c r="G570" s="9">
        <v>198.6</v>
      </c>
      <c r="H570" s="9">
        <v>0.18</v>
      </c>
      <c r="I570" s="9">
        <v>7.0000000000000007E-2</v>
      </c>
      <c r="J570" s="9">
        <v>10.43</v>
      </c>
      <c r="K570" s="9">
        <v>25.39</v>
      </c>
    </row>
    <row r="571" spans="4:11" x14ac:dyDescent="0.2">
      <c r="D571" s="1">
        <v>40400</v>
      </c>
      <c r="E571" s="9">
        <v>54.87</v>
      </c>
      <c r="F571" s="9">
        <v>226.86</v>
      </c>
      <c r="G571" s="9">
        <v>111.24</v>
      </c>
      <c r="H571" s="9">
        <v>0.21</v>
      </c>
      <c r="I571" s="9">
        <v>0.22</v>
      </c>
      <c r="J571" s="9">
        <v>12.95</v>
      </c>
      <c r="K571" s="9">
        <v>25.35</v>
      </c>
    </row>
    <row r="572" spans="4:11" x14ac:dyDescent="0.2">
      <c r="D572" s="1">
        <v>40491</v>
      </c>
      <c r="E572" s="9">
        <v>110.06</v>
      </c>
      <c r="F572" s="9">
        <v>289.38</v>
      </c>
      <c r="G572" s="9">
        <v>177.65</v>
      </c>
      <c r="H572" s="9">
        <v>0.45</v>
      </c>
      <c r="I572" s="9">
        <v>0.17</v>
      </c>
      <c r="J572" s="9">
        <v>14.4</v>
      </c>
      <c r="K572" s="9">
        <v>19.309999999999999</v>
      </c>
    </row>
    <row r="573" spans="4:11" x14ac:dyDescent="0.2">
      <c r="D573" s="1">
        <v>40673</v>
      </c>
      <c r="E573" s="9">
        <v>48.82</v>
      </c>
      <c r="F573" s="9">
        <v>243.37</v>
      </c>
      <c r="G573" s="9">
        <v>155.74</v>
      </c>
      <c r="H573" s="9">
        <v>0.55000000000000004</v>
      </c>
      <c r="I573" s="9">
        <v>0.19</v>
      </c>
      <c r="J573" s="9">
        <v>10.8</v>
      </c>
      <c r="K573" s="9">
        <v>17.149999999999999</v>
      </c>
    </row>
    <row r="574" spans="4:11" x14ac:dyDescent="0.2">
      <c r="D574" s="1">
        <v>40682</v>
      </c>
      <c r="E574" s="9">
        <v>69.47</v>
      </c>
      <c r="F574" s="9">
        <v>292.52</v>
      </c>
      <c r="G574" s="9">
        <v>308.33999999999997</v>
      </c>
      <c r="H574" s="9">
        <v>0.69</v>
      </c>
      <c r="I574" s="9">
        <v>0.23</v>
      </c>
      <c r="J574" s="9">
        <v>13.69</v>
      </c>
      <c r="K574" s="9">
        <v>17.05</v>
      </c>
    </row>
    <row r="575" spans="4:11" x14ac:dyDescent="0.2">
      <c r="D575" s="1">
        <v>40710</v>
      </c>
      <c r="E575" s="9">
        <v>56.51</v>
      </c>
      <c r="F575" s="9">
        <v>302.57</v>
      </c>
      <c r="G575" s="9">
        <v>235.54</v>
      </c>
      <c r="H575" s="9">
        <v>0.64</v>
      </c>
      <c r="I575" s="9">
        <v>0.5</v>
      </c>
      <c r="J575" s="9">
        <v>16.010000000000002</v>
      </c>
      <c r="K575" s="9">
        <v>18.46</v>
      </c>
    </row>
    <row r="576" spans="4:11" x14ac:dyDescent="0.2">
      <c r="D576" s="1">
        <v>40710</v>
      </c>
      <c r="E576" s="9">
        <v>57.63</v>
      </c>
      <c r="F576" s="9">
        <v>275.79000000000002</v>
      </c>
      <c r="G576" s="9">
        <v>195.59</v>
      </c>
      <c r="H576" s="9">
        <v>0.7</v>
      </c>
      <c r="I576" s="9">
        <v>0.31</v>
      </c>
      <c r="J576" s="9">
        <v>15.23</v>
      </c>
      <c r="K576" s="9">
        <v>20.96</v>
      </c>
    </row>
    <row r="577" spans="4:11" x14ac:dyDescent="0.2">
      <c r="D577" s="1">
        <v>40714</v>
      </c>
      <c r="E577" s="9">
        <v>74.41</v>
      </c>
      <c r="F577" s="9">
        <v>370.52</v>
      </c>
      <c r="G577" s="9">
        <v>198.9</v>
      </c>
      <c r="H577" s="9">
        <v>0.72</v>
      </c>
      <c r="I577" s="9">
        <v>0.36</v>
      </c>
      <c r="J577" s="9">
        <v>16.95</v>
      </c>
      <c r="K577" s="9">
        <v>20.53</v>
      </c>
    </row>
    <row r="578" spans="4:11" x14ac:dyDescent="0.2">
      <c r="D578" s="1">
        <v>40729</v>
      </c>
      <c r="E578" s="9">
        <v>48.24</v>
      </c>
      <c r="F578" s="9">
        <v>233.83</v>
      </c>
      <c r="G578" s="9">
        <v>173.03</v>
      </c>
      <c r="H578" s="9">
        <v>0.56000000000000005</v>
      </c>
      <c r="I578" s="9">
        <v>0.19</v>
      </c>
      <c r="J578" s="9">
        <v>10.72</v>
      </c>
      <c r="K578" s="9">
        <v>10.27</v>
      </c>
    </row>
    <row r="579" spans="4:11" x14ac:dyDescent="0.2">
      <c r="D579" s="1">
        <v>40828</v>
      </c>
      <c r="E579" s="9">
        <v>66.209999999999994</v>
      </c>
      <c r="F579" s="9">
        <v>305.58</v>
      </c>
      <c r="G579" s="9">
        <v>198.7</v>
      </c>
      <c r="H579" s="9">
        <v>0.6</v>
      </c>
      <c r="I579" s="9">
        <v>0.26</v>
      </c>
      <c r="J579" s="9">
        <v>14.14</v>
      </c>
      <c r="K579" s="9">
        <v>16.5</v>
      </c>
    </row>
    <row r="580" spans="4:11" x14ac:dyDescent="0.2">
      <c r="D580" s="1">
        <v>40833</v>
      </c>
      <c r="E580" s="9">
        <v>64.81</v>
      </c>
      <c r="F580" s="9">
        <v>308.41000000000003</v>
      </c>
      <c r="G580" s="9">
        <v>199.86</v>
      </c>
      <c r="H580" s="9">
        <v>0.79</v>
      </c>
      <c r="I580" s="9">
        <v>0.3</v>
      </c>
      <c r="J580" s="9">
        <v>17.36</v>
      </c>
      <c r="K580" s="9">
        <v>21.58</v>
      </c>
    </row>
    <row r="581" spans="4:11" x14ac:dyDescent="0.2">
      <c r="D581" s="1">
        <v>40840</v>
      </c>
      <c r="E581" s="9">
        <v>27.69</v>
      </c>
      <c r="F581" s="9">
        <v>137.84</v>
      </c>
      <c r="G581" s="9">
        <v>160.62</v>
      </c>
      <c r="H581" s="9">
        <v>0.66</v>
      </c>
      <c r="I581" s="9">
        <v>0.23</v>
      </c>
      <c r="J581" s="9">
        <v>12.25</v>
      </c>
      <c r="K581" s="9">
        <v>14.38</v>
      </c>
    </row>
    <row r="582" spans="4:11" x14ac:dyDescent="0.2">
      <c r="D582" s="1">
        <v>40870</v>
      </c>
      <c r="E582" s="9">
        <v>55.32</v>
      </c>
      <c r="F582" s="9">
        <v>302.3</v>
      </c>
      <c r="G582" s="9">
        <v>283.74</v>
      </c>
      <c r="H582" s="9">
        <v>0.69</v>
      </c>
      <c r="I582" s="9">
        <v>0.24</v>
      </c>
      <c r="J582" s="9">
        <v>12.82</v>
      </c>
      <c r="K582" s="9">
        <v>16.809999999999999</v>
      </c>
    </row>
    <row r="583" spans="4:11" x14ac:dyDescent="0.2">
      <c r="D583" s="1">
        <v>40871</v>
      </c>
      <c r="E583" s="9">
        <v>42.83</v>
      </c>
      <c r="F583" s="9">
        <v>253.38</v>
      </c>
      <c r="G583" s="9">
        <v>164.22</v>
      </c>
      <c r="H583" s="9">
        <v>0.56000000000000005</v>
      </c>
      <c r="I583" s="9">
        <v>0.18</v>
      </c>
      <c r="J583" s="9">
        <v>12.5</v>
      </c>
      <c r="K583" s="9">
        <v>14.19</v>
      </c>
    </row>
    <row r="584" spans="4:11" x14ac:dyDescent="0.2">
      <c r="D584" s="1">
        <v>40879</v>
      </c>
      <c r="E584" s="9">
        <v>66.34</v>
      </c>
      <c r="F584" s="9">
        <v>275.32</v>
      </c>
      <c r="G584" s="9">
        <v>184.82</v>
      </c>
      <c r="H584" s="9">
        <v>0.6</v>
      </c>
      <c r="I584" s="9">
        <v>0.28000000000000003</v>
      </c>
      <c r="J584" s="9">
        <v>13.45</v>
      </c>
      <c r="K584" s="9">
        <v>15.56</v>
      </c>
    </row>
    <row r="585" spans="4:11" x14ac:dyDescent="0.2">
      <c r="D585" s="1">
        <v>40879</v>
      </c>
      <c r="E585" s="9">
        <v>70.97</v>
      </c>
      <c r="F585" s="9">
        <v>306.39999999999998</v>
      </c>
      <c r="G585" s="9">
        <v>231</v>
      </c>
      <c r="H585" s="9">
        <v>0.67</v>
      </c>
      <c r="I585" s="9">
        <v>0.28000000000000003</v>
      </c>
      <c r="J585" s="9">
        <v>12.45</v>
      </c>
      <c r="K585" s="9">
        <v>15.69</v>
      </c>
    </row>
    <row r="586" spans="4:11" x14ac:dyDescent="0.2">
      <c r="D586" s="1">
        <v>40879</v>
      </c>
      <c r="E586" s="9">
        <v>7717.6</v>
      </c>
      <c r="F586" s="9">
        <v>1327.32</v>
      </c>
      <c r="G586" s="9">
        <v>266.39999999999998</v>
      </c>
      <c r="H586" s="9">
        <v>0.66</v>
      </c>
      <c r="I586" s="9">
        <v>0.26</v>
      </c>
      <c r="J586" s="9">
        <v>13.7</v>
      </c>
      <c r="K586" s="9">
        <v>15.87</v>
      </c>
    </row>
    <row r="587" spans="4:11" x14ac:dyDescent="0.2">
      <c r="D587" s="1">
        <v>40892</v>
      </c>
      <c r="E587" s="9">
        <v>56.15</v>
      </c>
      <c r="F587" s="9">
        <v>261.45999999999998</v>
      </c>
      <c r="G587" s="9">
        <v>181.76</v>
      </c>
      <c r="H587" s="9">
        <v>0.6</v>
      </c>
      <c r="I587" s="9">
        <v>0.23</v>
      </c>
      <c r="J587" s="9">
        <v>13.2</v>
      </c>
      <c r="K587" s="9">
        <v>17.95</v>
      </c>
    </row>
    <row r="588" spans="4:11" x14ac:dyDescent="0.2">
      <c r="D588" s="1">
        <v>40892</v>
      </c>
      <c r="E588" s="9">
        <v>69.37</v>
      </c>
      <c r="F588" s="9">
        <v>288.58999999999997</v>
      </c>
      <c r="G588" s="9">
        <v>198.98</v>
      </c>
      <c r="H588" s="9">
        <v>0.7</v>
      </c>
      <c r="I588" s="9">
        <v>0.34</v>
      </c>
      <c r="J588" s="9">
        <v>16.37</v>
      </c>
      <c r="K588" s="9">
        <v>20.61</v>
      </c>
    </row>
    <row r="589" spans="4:11" x14ac:dyDescent="0.2">
      <c r="D589" s="1">
        <v>40919</v>
      </c>
      <c r="E589" s="9">
        <v>50.94</v>
      </c>
      <c r="F589" s="9">
        <v>227.1</v>
      </c>
      <c r="G589" s="9">
        <v>198.7</v>
      </c>
      <c r="H589" s="9">
        <v>0.57999999999999996</v>
      </c>
      <c r="I589" s="9">
        <v>0.2</v>
      </c>
      <c r="J589" s="9">
        <v>13.77</v>
      </c>
      <c r="K589" s="9">
        <v>15.72</v>
      </c>
    </row>
    <row r="590" spans="4:11" x14ac:dyDescent="0.2">
      <c r="D590" s="1">
        <v>40996</v>
      </c>
      <c r="E590" s="9">
        <v>65.78</v>
      </c>
      <c r="F590" s="9">
        <v>344.08</v>
      </c>
      <c r="G590" s="9">
        <v>198.9</v>
      </c>
      <c r="H590" s="9">
        <v>0.65</v>
      </c>
      <c r="I590" s="9">
        <v>0.26</v>
      </c>
      <c r="J590" s="9">
        <v>11.99</v>
      </c>
      <c r="K590" s="9">
        <v>14.96</v>
      </c>
    </row>
    <row r="591" spans="4:11" x14ac:dyDescent="0.2">
      <c r="D591" s="1">
        <v>41026</v>
      </c>
      <c r="E591" s="9">
        <v>62.59</v>
      </c>
      <c r="F591" s="9">
        <v>289.7</v>
      </c>
      <c r="G591" s="9">
        <v>184</v>
      </c>
      <c r="H591" s="9">
        <v>0.63</v>
      </c>
      <c r="I591" s="9">
        <v>0.25</v>
      </c>
      <c r="J591" s="9">
        <v>11.37</v>
      </c>
      <c r="K591" s="9">
        <v>15.58</v>
      </c>
    </row>
    <row r="592" spans="4:11" x14ac:dyDescent="0.2">
      <c r="D592" s="1">
        <v>41026</v>
      </c>
      <c r="E592" s="9">
        <v>71.150000000000006</v>
      </c>
      <c r="F592" s="9">
        <v>285.73</v>
      </c>
      <c r="G592" s="9">
        <v>198.6</v>
      </c>
      <c r="H592" s="9">
        <v>0.59</v>
      </c>
      <c r="I592" s="9">
        <v>0.24</v>
      </c>
      <c r="J592" s="9">
        <v>10.89</v>
      </c>
      <c r="K592" s="9">
        <v>15.13</v>
      </c>
    </row>
    <row r="593" spans="4:11" x14ac:dyDescent="0.2">
      <c r="D593" s="1">
        <v>41043</v>
      </c>
      <c r="E593" s="9">
        <v>79.11</v>
      </c>
      <c r="F593" s="9">
        <v>333.53</v>
      </c>
      <c r="G593" s="9">
        <v>198.8</v>
      </c>
      <c r="H593" s="9">
        <v>0.61</v>
      </c>
      <c r="I593" s="9">
        <v>0.3</v>
      </c>
      <c r="J593" s="9">
        <v>12.95</v>
      </c>
      <c r="K593" s="9">
        <v>20.77</v>
      </c>
    </row>
    <row r="594" spans="4:11" x14ac:dyDescent="0.2">
      <c r="D594" s="1">
        <v>41052</v>
      </c>
      <c r="E594" s="9">
        <v>66.03</v>
      </c>
      <c r="F594" s="9">
        <v>280.39999999999998</v>
      </c>
      <c r="G594" s="9">
        <v>160.77000000000001</v>
      </c>
      <c r="H594" s="9">
        <v>0.48</v>
      </c>
      <c r="I594" s="9">
        <v>0.21</v>
      </c>
      <c r="J594" s="9">
        <v>20.63</v>
      </c>
      <c r="K594" s="9">
        <v>34.340000000000003</v>
      </c>
    </row>
    <row r="595" spans="4:11" x14ac:dyDescent="0.2">
      <c r="D595" s="1">
        <v>41052</v>
      </c>
      <c r="E595" s="9">
        <v>65.709999999999994</v>
      </c>
      <c r="F595" s="9">
        <v>253.47</v>
      </c>
      <c r="G595" s="9">
        <v>187.2</v>
      </c>
      <c r="H595" s="9">
        <v>0.48</v>
      </c>
      <c r="I595" s="9">
        <v>0.23</v>
      </c>
      <c r="J595" s="9">
        <v>13.68</v>
      </c>
      <c r="K595" s="9">
        <v>23.07</v>
      </c>
    </row>
    <row r="596" spans="4:11" x14ac:dyDescent="0.2">
      <c r="D596" s="1">
        <v>41081</v>
      </c>
      <c r="E596" s="9">
        <v>78.510000000000005</v>
      </c>
      <c r="F596" s="9">
        <v>345.07</v>
      </c>
      <c r="G596" s="9">
        <v>198.9</v>
      </c>
      <c r="H596" s="9">
        <v>0.61</v>
      </c>
      <c r="I596" s="9">
        <v>0.28999999999999998</v>
      </c>
      <c r="J596" s="9">
        <v>14.91</v>
      </c>
      <c r="K596" s="9">
        <v>25.71</v>
      </c>
    </row>
    <row r="597" spans="4:11" x14ac:dyDescent="0.2">
      <c r="D597" s="1">
        <v>41081</v>
      </c>
      <c r="E597" s="9">
        <v>86.03</v>
      </c>
      <c r="F597" s="9">
        <v>379.78</v>
      </c>
      <c r="G597" s="9">
        <v>272.64999999999998</v>
      </c>
      <c r="H597" s="9">
        <v>0.64</v>
      </c>
      <c r="I597" s="9">
        <v>0.35</v>
      </c>
      <c r="J597" s="9">
        <v>16.84</v>
      </c>
      <c r="K597" s="9">
        <v>26.8</v>
      </c>
    </row>
    <row r="598" spans="4:11" x14ac:dyDescent="0.2">
      <c r="D598" s="1">
        <v>41093</v>
      </c>
      <c r="E598" s="9">
        <v>70.23</v>
      </c>
      <c r="F598" s="9">
        <v>264.13</v>
      </c>
      <c r="G598" s="9">
        <v>238.6</v>
      </c>
      <c r="H598" s="9">
        <v>0.67</v>
      </c>
      <c r="I598" s="9">
        <v>0.3</v>
      </c>
      <c r="J598" s="9">
        <v>13.02</v>
      </c>
      <c r="K598" s="9">
        <v>16.52</v>
      </c>
    </row>
    <row r="599" spans="4:11" x14ac:dyDescent="0.2">
      <c r="D599" s="1">
        <v>41093</v>
      </c>
      <c r="E599" s="9">
        <v>71.260000000000005</v>
      </c>
      <c r="F599" s="9">
        <v>281</v>
      </c>
      <c r="G599" s="9">
        <v>234.39</v>
      </c>
      <c r="H599" s="9">
        <v>0.69</v>
      </c>
      <c r="I599" s="9">
        <v>0.32</v>
      </c>
      <c r="J599" s="9">
        <v>13.94</v>
      </c>
      <c r="K599" s="9">
        <v>19.079999999999998</v>
      </c>
    </row>
    <row r="600" spans="4:11" x14ac:dyDescent="0.2">
      <c r="D600" s="1">
        <v>41093</v>
      </c>
      <c r="E600" s="9">
        <v>73.739999999999995</v>
      </c>
      <c r="F600" s="9">
        <v>288.33</v>
      </c>
      <c r="G600" s="9">
        <v>249.17</v>
      </c>
      <c r="H600" s="9">
        <v>0.7</v>
      </c>
      <c r="I600" s="9">
        <v>0.33</v>
      </c>
      <c r="J600" s="9">
        <v>13.09</v>
      </c>
      <c r="K600" s="9">
        <v>19</v>
      </c>
    </row>
    <row r="601" spans="4:11" x14ac:dyDescent="0.2">
      <c r="D601" s="1">
        <v>41102</v>
      </c>
      <c r="E601" s="9">
        <v>72.36</v>
      </c>
      <c r="F601" s="9">
        <v>305.02999999999997</v>
      </c>
      <c r="G601" s="9">
        <v>238.97</v>
      </c>
      <c r="H601" s="9">
        <v>0.69</v>
      </c>
      <c r="I601" s="9">
        <v>0.34</v>
      </c>
      <c r="J601" s="9">
        <v>17.46</v>
      </c>
      <c r="K601" s="9">
        <v>30.16</v>
      </c>
    </row>
    <row r="602" spans="4:11" x14ac:dyDescent="0.2">
      <c r="D602" s="1">
        <v>41102</v>
      </c>
      <c r="E602" s="9">
        <v>86.06</v>
      </c>
      <c r="F602" s="9">
        <v>367.92</v>
      </c>
      <c r="G602" s="9">
        <v>275.49</v>
      </c>
      <c r="H602" s="9">
        <v>0.79</v>
      </c>
      <c r="I602" s="9">
        <v>0.46</v>
      </c>
      <c r="J602" s="9">
        <v>24.6</v>
      </c>
      <c r="K602" s="9">
        <v>42.99</v>
      </c>
    </row>
    <row r="603" spans="4:11" x14ac:dyDescent="0.2">
      <c r="D603" s="1">
        <v>41102</v>
      </c>
      <c r="E603" s="9">
        <v>56.05</v>
      </c>
      <c r="F603" s="9">
        <v>251.62</v>
      </c>
      <c r="G603" s="9">
        <v>143.5</v>
      </c>
      <c r="H603" s="9">
        <v>0.68</v>
      </c>
      <c r="I603" s="9">
        <v>0.3</v>
      </c>
      <c r="J603" s="9">
        <v>18.36</v>
      </c>
      <c r="K603" s="9">
        <v>30.58</v>
      </c>
    </row>
    <row r="604" spans="4:11" x14ac:dyDescent="0.2">
      <c r="D604" s="1">
        <v>41103</v>
      </c>
      <c r="E604" s="9">
        <v>59.91</v>
      </c>
      <c r="F604" s="9">
        <v>311.02</v>
      </c>
      <c r="G604" s="9">
        <v>198.9</v>
      </c>
      <c r="H604" s="9">
        <v>0.46</v>
      </c>
      <c r="I604" s="9">
        <v>0.24</v>
      </c>
      <c r="J604" s="9">
        <v>14.76</v>
      </c>
      <c r="K604" s="9">
        <v>64.400000000000006</v>
      </c>
    </row>
    <row r="605" spans="4:11" x14ac:dyDescent="0.2">
      <c r="D605" s="1">
        <v>41138</v>
      </c>
      <c r="E605" s="9">
        <v>80.09</v>
      </c>
      <c r="F605" s="9">
        <v>390.32</v>
      </c>
      <c r="G605" s="9">
        <v>245.69</v>
      </c>
      <c r="H605" s="9">
        <v>0.69</v>
      </c>
      <c r="I605" s="9">
        <v>0.3</v>
      </c>
      <c r="J605" s="9">
        <v>20.63</v>
      </c>
      <c r="K605" s="9">
        <v>34.549999999999997</v>
      </c>
    </row>
    <row r="606" spans="4:11" x14ac:dyDescent="0.2">
      <c r="D606" s="1">
        <v>41257</v>
      </c>
      <c r="E606" s="9">
        <v>103.03</v>
      </c>
      <c r="F606" s="9">
        <v>286.85000000000002</v>
      </c>
      <c r="G606" s="9">
        <v>243.2</v>
      </c>
      <c r="H606" s="9">
        <v>0.65</v>
      </c>
      <c r="I606" s="9">
        <v>0.23</v>
      </c>
      <c r="J606" s="9">
        <v>13.45</v>
      </c>
      <c r="K606" s="9">
        <v>18.62</v>
      </c>
    </row>
    <row r="607" spans="4:11" x14ac:dyDescent="0.2">
      <c r="D607" s="1">
        <v>41257</v>
      </c>
      <c r="E607" s="9">
        <v>68.83</v>
      </c>
      <c r="F607" s="9">
        <v>303.97000000000003</v>
      </c>
      <c r="G607" s="9">
        <v>223.73</v>
      </c>
      <c r="H607" s="9">
        <v>0.76</v>
      </c>
      <c r="I607" s="9">
        <v>0.28000000000000003</v>
      </c>
      <c r="J607" s="9">
        <v>16.43</v>
      </c>
      <c r="K607" s="9">
        <v>22.74</v>
      </c>
    </row>
    <row r="608" spans="4:11" x14ac:dyDescent="0.2">
      <c r="D608" s="1">
        <v>41257</v>
      </c>
      <c r="E608" s="9">
        <v>43.83</v>
      </c>
      <c r="F608" s="9">
        <v>222.19</v>
      </c>
      <c r="G608" s="9">
        <v>116.58</v>
      </c>
      <c r="H608" s="9">
        <v>0.56999999999999995</v>
      </c>
      <c r="I608" s="9">
        <v>0.15</v>
      </c>
      <c r="J608" s="9">
        <v>14.18</v>
      </c>
      <c r="K608" s="9">
        <v>18.29</v>
      </c>
    </row>
    <row r="609" spans="4:11" x14ac:dyDescent="0.2">
      <c r="D609" s="1">
        <v>41263</v>
      </c>
      <c r="E609" s="9">
        <v>70.98</v>
      </c>
      <c r="F609" s="9">
        <v>284.77</v>
      </c>
      <c r="G609" s="9">
        <v>231.84</v>
      </c>
      <c r="H609" s="9">
        <v>0.68</v>
      </c>
      <c r="I609" s="9"/>
      <c r="J609" s="9">
        <v>14.66</v>
      </c>
      <c r="K609" s="9">
        <v>22.48</v>
      </c>
    </row>
    <row r="610" spans="4:11" x14ac:dyDescent="0.2">
      <c r="D610" s="1">
        <v>40463</v>
      </c>
      <c r="E610" s="9">
        <v>36.090000000000003</v>
      </c>
      <c r="F610" s="9">
        <v>171.69</v>
      </c>
      <c r="G610" s="9">
        <v>62.99</v>
      </c>
      <c r="H610" s="9">
        <v>0.24</v>
      </c>
      <c r="I610" s="9">
        <v>0.09</v>
      </c>
      <c r="J610" s="9">
        <v>26.56</v>
      </c>
      <c r="K610" s="9">
        <v>12.19</v>
      </c>
    </row>
    <row r="611" spans="4:11" x14ac:dyDescent="0.2">
      <c r="D611" s="1">
        <v>40463</v>
      </c>
      <c r="E611" s="9">
        <v>33.04</v>
      </c>
      <c r="F611" s="9">
        <v>150.38</v>
      </c>
      <c r="G611" s="9">
        <v>59.38</v>
      </c>
      <c r="H611" s="9">
        <v>0.14000000000000001</v>
      </c>
      <c r="I611" s="9">
        <v>0.11</v>
      </c>
      <c r="J611" s="9">
        <v>11.9</v>
      </c>
      <c r="K611" s="9">
        <v>10.69</v>
      </c>
    </row>
    <row r="612" spans="4:11" x14ac:dyDescent="0.2">
      <c r="D612" s="1">
        <v>40463</v>
      </c>
      <c r="E612" s="9">
        <v>47.16</v>
      </c>
      <c r="F612" s="9">
        <v>210.15</v>
      </c>
      <c r="G612" s="9">
        <v>95.5</v>
      </c>
      <c r="H612" s="9">
        <v>0.17</v>
      </c>
      <c r="I612" s="9">
        <v>0.09</v>
      </c>
      <c r="J612" s="9">
        <v>13.82</v>
      </c>
      <c r="K612" s="9">
        <v>11.43</v>
      </c>
    </row>
    <row r="613" spans="4:11" x14ac:dyDescent="0.2">
      <c r="D613" s="1">
        <v>40463</v>
      </c>
      <c r="E613" s="9">
        <v>33.96</v>
      </c>
      <c r="F613" s="9">
        <v>141.85</v>
      </c>
      <c r="G613" s="9">
        <v>57.91</v>
      </c>
      <c r="H613" s="9">
        <v>0.14000000000000001</v>
      </c>
      <c r="I613" s="9">
        <v>0.08</v>
      </c>
      <c r="J613" s="9">
        <v>12.37</v>
      </c>
      <c r="K613" s="9">
        <v>9.6</v>
      </c>
    </row>
    <row r="614" spans="4:11" x14ac:dyDescent="0.2">
      <c r="D614" s="1">
        <v>40473</v>
      </c>
      <c r="E614" s="9">
        <v>24.4</v>
      </c>
      <c r="F614" s="9">
        <v>128.29</v>
      </c>
      <c r="G614" s="9">
        <v>50.61</v>
      </c>
      <c r="H614" s="9">
        <v>0.28999999999999998</v>
      </c>
      <c r="I614" s="9">
        <v>0.06</v>
      </c>
      <c r="J614" s="9">
        <v>12.67</v>
      </c>
      <c r="K614" s="9">
        <v>11.69</v>
      </c>
    </row>
    <row r="615" spans="4:11" x14ac:dyDescent="0.2">
      <c r="D615" s="1">
        <v>40473</v>
      </c>
      <c r="E615" s="9">
        <v>29.98</v>
      </c>
      <c r="F615" s="9">
        <v>156.09</v>
      </c>
      <c r="G615" s="9">
        <v>64.25</v>
      </c>
      <c r="H615" s="9">
        <v>0.22</v>
      </c>
      <c r="I615" s="9">
        <v>0.08</v>
      </c>
      <c r="J615" s="9">
        <v>12.39</v>
      </c>
      <c r="K615" s="9">
        <v>10.210000000000001</v>
      </c>
    </row>
    <row r="616" spans="4:11" x14ac:dyDescent="0.2">
      <c r="D616" s="1">
        <v>40549</v>
      </c>
      <c r="E616" s="9">
        <v>35.43</v>
      </c>
      <c r="F616" s="9">
        <v>100.64</v>
      </c>
      <c r="G616" s="9">
        <v>51.65</v>
      </c>
      <c r="H616" s="9">
        <v>0.25</v>
      </c>
      <c r="I616" s="9">
        <v>0.1</v>
      </c>
      <c r="J616" s="9">
        <v>7.6</v>
      </c>
      <c r="K616" s="9">
        <v>15.76</v>
      </c>
    </row>
    <row r="617" spans="4:11" x14ac:dyDescent="0.2">
      <c r="D617" s="1">
        <v>40549</v>
      </c>
      <c r="E617" s="9">
        <v>29.49</v>
      </c>
      <c r="F617" s="9">
        <v>102.87</v>
      </c>
      <c r="G617" s="9">
        <v>51.89</v>
      </c>
      <c r="H617" s="9">
        <v>0.26</v>
      </c>
      <c r="I617" s="9">
        <v>0.08</v>
      </c>
      <c r="J617" s="9">
        <v>7.6</v>
      </c>
      <c r="K617" s="9">
        <v>11.15</v>
      </c>
    </row>
    <row r="618" spans="4:11" x14ac:dyDescent="0.2">
      <c r="D618" s="1">
        <v>40640</v>
      </c>
      <c r="E618" s="9">
        <v>36.06</v>
      </c>
      <c r="F618" s="9">
        <v>208.23</v>
      </c>
      <c r="G618" s="9">
        <v>87.95</v>
      </c>
      <c r="H618" s="9">
        <v>0.34</v>
      </c>
      <c r="I618" s="9">
        <v>0.09</v>
      </c>
      <c r="J618" s="9">
        <v>10.210000000000001</v>
      </c>
      <c r="K618" s="9">
        <v>10.39</v>
      </c>
    </row>
    <row r="619" spans="4:11" x14ac:dyDescent="0.2">
      <c r="D619" s="1">
        <v>40640</v>
      </c>
      <c r="E619" s="9">
        <v>31.51</v>
      </c>
      <c r="F619" s="9">
        <v>147.24</v>
      </c>
      <c r="G619" s="9">
        <v>49.28</v>
      </c>
      <c r="H619" s="9">
        <v>0.32</v>
      </c>
      <c r="I619" s="9">
        <v>0.08</v>
      </c>
      <c r="J619" s="9">
        <v>10.45</v>
      </c>
      <c r="K619" s="9">
        <v>10.33</v>
      </c>
    </row>
    <row r="620" spans="4:11" x14ac:dyDescent="0.2">
      <c r="D620" s="1">
        <v>40652</v>
      </c>
      <c r="E620" s="9">
        <v>22.69</v>
      </c>
      <c r="F620" s="9">
        <v>115.41</v>
      </c>
      <c r="G620" s="9">
        <v>39.92</v>
      </c>
      <c r="H620" s="9">
        <v>0.26</v>
      </c>
      <c r="I620" s="9">
        <v>0.09</v>
      </c>
      <c r="J620" s="9">
        <v>7.34</v>
      </c>
      <c r="K620" s="9">
        <v>9.1199999999999992</v>
      </c>
    </row>
    <row r="621" spans="4:11" x14ac:dyDescent="0.2">
      <c r="D621" s="1">
        <v>40652</v>
      </c>
      <c r="E621" s="9">
        <v>15.77</v>
      </c>
      <c r="F621" s="9">
        <v>76.19</v>
      </c>
      <c r="G621" s="9">
        <v>26.74</v>
      </c>
      <c r="H621" s="9">
        <v>0.17</v>
      </c>
      <c r="I621" s="9">
        <v>0.06</v>
      </c>
      <c r="J621" s="9">
        <v>5.31</v>
      </c>
      <c r="K621" s="9">
        <v>10.39</v>
      </c>
    </row>
    <row r="622" spans="4:11" x14ac:dyDescent="0.2">
      <c r="D622" s="1">
        <v>40688</v>
      </c>
      <c r="E622" s="9">
        <v>28.38</v>
      </c>
      <c r="F622" s="9">
        <v>130.46</v>
      </c>
      <c r="G622" s="9">
        <v>56.78</v>
      </c>
      <c r="H622" s="9">
        <v>0.32</v>
      </c>
      <c r="I622" s="9">
        <v>0.12</v>
      </c>
      <c r="J622" s="9">
        <v>9.85</v>
      </c>
      <c r="K622" s="9">
        <v>10.02</v>
      </c>
    </row>
    <row r="623" spans="4:11" x14ac:dyDescent="0.2">
      <c r="D623" s="1">
        <v>40771</v>
      </c>
      <c r="E623" s="9">
        <v>33.01</v>
      </c>
      <c r="F623" s="9">
        <v>128.51</v>
      </c>
      <c r="G623" s="9">
        <v>66.45</v>
      </c>
      <c r="H623" s="9">
        <v>0.28000000000000003</v>
      </c>
      <c r="I623" s="9">
        <v>0.11</v>
      </c>
      <c r="J623" s="9">
        <v>9.0399999999999991</v>
      </c>
      <c r="K623" s="9">
        <v>12.55</v>
      </c>
    </row>
    <row r="624" spans="4:11" x14ac:dyDescent="0.2">
      <c r="D624" s="1">
        <v>40771</v>
      </c>
      <c r="E624" s="9">
        <v>31.43</v>
      </c>
      <c r="F624" s="9">
        <v>124.14</v>
      </c>
      <c r="G624" s="9">
        <v>43.62</v>
      </c>
      <c r="H624" s="9">
        <v>0.27</v>
      </c>
      <c r="I624" s="9">
        <v>0.1</v>
      </c>
      <c r="J624" s="9">
        <v>7.44</v>
      </c>
      <c r="K624" s="9">
        <v>8.16</v>
      </c>
    </row>
    <row r="625" spans="4:11" x14ac:dyDescent="0.2">
      <c r="D625" s="1">
        <v>40848</v>
      </c>
      <c r="E625" s="9">
        <v>28.66</v>
      </c>
      <c r="F625" s="9">
        <v>120.98</v>
      </c>
      <c r="G625" s="9">
        <v>57.27</v>
      </c>
      <c r="H625" s="9">
        <v>0.35</v>
      </c>
      <c r="I625" s="9">
        <v>0.13</v>
      </c>
      <c r="J625" s="9">
        <v>9.19</v>
      </c>
      <c r="K625" s="9">
        <v>13.45</v>
      </c>
    </row>
    <row r="626" spans="4:11" x14ac:dyDescent="0.2">
      <c r="D626" s="1">
        <v>40848</v>
      </c>
      <c r="E626" s="9">
        <v>31.93</v>
      </c>
      <c r="F626" s="9">
        <v>134.63999999999999</v>
      </c>
      <c r="G626" s="9">
        <v>58.33</v>
      </c>
      <c r="H626" s="9">
        <v>0.34</v>
      </c>
      <c r="I626" s="9">
        <v>0.13</v>
      </c>
      <c r="J626" s="9">
        <v>9.57</v>
      </c>
      <c r="K626" s="9">
        <v>11.17</v>
      </c>
    </row>
    <row r="627" spans="4:11" x14ac:dyDescent="0.2">
      <c r="D627" s="1">
        <v>40939</v>
      </c>
      <c r="E627" s="9">
        <v>28.03</v>
      </c>
      <c r="F627" s="9">
        <v>138.03</v>
      </c>
      <c r="G627" s="9">
        <v>57.94</v>
      </c>
      <c r="H627" s="9">
        <v>0.37</v>
      </c>
      <c r="I627" s="9">
        <v>0.11</v>
      </c>
      <c r="J627" s="9">
        <v>7.88</v>
      </c>
      <c r="K627" s="9">
        <v>9.39</v>
      </c>
    </row>
    <row r="628" spans="4:11" x14ac:dyDescent="0.2">
      <c r="D628" s="1">
        <v>40939</v>
      </c>
      <c r="E628" s="9">
        <v>25.03</v>
      </c>
      <c r="F628" s="9">
        <v>120.31</v>
      </c>
      <c r="G628" s="9">
        <v>45.32</v>
      </c>
      <c r="H628" s="9">
        <v>0.32</v>
      </c>
      <c r="I628" s="9">
        <v>0.1</v>
      </c>
      <c r="J628" s="9">
        <v>6.82</v>
      </c>
      <c r="K628" s="9">
        <v>8.18</v>
      </c>
    </row>
    <row r="629" spans="4:11" x14ac:dyDescent="0.2">
      <c r="D629" s="1">
        <v>41087</v>
      </c>
      <c r="E629" s="9">
        <v>42.25</v>
      </c>
      <c r="F629" s="9">
        <v>166.41</v>
      </c>
      <c r="G629" s="9">
        <v>77.48</v>
      </c>
      <c r="H629" s="9">
        <v>0.35</v>
      </c>
      <c r="I629" s="9">
        <v>0.16</v>
      </c>
      <c r="J629" s="9">
        <v>14.62</v>
      </c>
      <c r="K629" s="9">
        <v>21.85</v>
      </c>
    </row>
    <row r="630" spans="4:11" x14ac:dyDescent="0.2">
      <c r="D630" s="1">
        <v>41087</v>
      </c>
      <c r="E630" s="9">
        <v>42.39</v>
      </c>
      <c r="F630" s="9">
        <v>168.32</v>
      </c>
      <c r="G630" s="9">
        <v>81.56</v>
      </c>
      <c r="H630" s="9">
        <v>0.36</v>
      </c>
      <c r="I630" s="9">
        <v>0.18</v>
      </c>
      <c r="J630" s="9">
        <v>15.73</v>
      </c>
      <c r="K630" s="9">
        <v>26.56</v>
      </c>
    </row>
    <row r="631" spans="4:11" x14ac:dyDescent="0.2">
      <c r="D631" s="1">
        <v>41213</v>
      </c>
      <c r="E631" s="9">
        <v>37.14</v>
      </c>
      <c r="F631" s="9">
        <v>174.51</v>
      </c>
      <c r="G631" s="9">
        <v>69.89</v>
      </c>
      <c r="H631" s="9">
        <v>0.46</v>
      </c>
      <c r="I631" s="9">
        <v>0.13</v>
      </c>
      <c r="J631" s="9">
        <v>10.65</v>
      </c>
      <c r="K631" s="9">
        <v>12.26</v>
      </c>
    </row>
    <row r="632" spans="4:11" x14ac:dyDescent="0.2">
      <c r="D632" s="1">
        <v>41213</v>
      </c>
      <c r="E632" s="9">
        <v>30.97</v>
      </c>
      <c r="F632" s="9">
        <v>150.36000000000001</v>
      </c>
      <c r="G632" s="9">
        <v>57.06</v>
      </c>
      <c r="H632" s="9">
        <v>0.4</v>
      </c>
      <c r="I632" s="9">
        <v>0.1</v>
      </c>
      <c r="J632" s="9">
        <v>9.1300000000000008</v>
      </c>
      <c r="K632" s="9">
        <v>16.11</v>
      </c>
    </row>
    <row r="633" spans="4:11" x14ac:dyDescent="0.2">
      <c r="D633" s="1">
        <v>39839</v>
      </c>
      <c r="E633" s="9">
        <v>81.23</v>
      </c>
      <c r="F633" s="9">
        <v>167.07</v>
      </c>
      <c r="G633" s="9">
        <v>71.819999999999993</v>
      </c>
      <c r="H633" s="9">
        <v>0.36</v>
      </c>
      <c r="I633" s="9">
        <v>0.15</v>
      </c>
      <c r="J633" s="9">
        <v>22.53</v>
      </c>
      <c r="K633" s="9">
        <v>36.130000000000003</v>
      </c>
    </row>
    <row r="634" spans="4:11" x14ac:dyDescent="0.2">
      <c r="D634" s="1">
        <v>39839</v>
      </c>
      <c r="E634" s="9">
        <v>81.03</v>
      </c>
      <c r="F634" s="9">
        <v>163.34</v>
      </c>
      <c r="G634" s="9">
        <v>69.680000000000007</v>
      </c>
      <c r="H634" s="9">
        <v>0.39</v>
      </c>
      <c r="I634" s="9">
        <v>0.12</v>
      </c>
      <c r="J634" s="9">
        <v>22.69</v>
      </c>
      <c r="K634" s="9">
        <v>35.94</v>
      </c>
    </row>
    <row r="635" spans="4:11" x14ac:dyDescent="0.2">
      <c r="D635" s="1">
        <v>39868</v>
      </c>
      <c r="E635" s="9">
        <v>32.78</v>
      </c>
      <c r="F635" s="9">
        <v>134.71</v>
      </c>
      <c r="G635" s="9">
        <v>63.12</v>
      </c>
      <c r="H635" s="9">
        <v>0.35</v>
      </c>
      <c r="I635" s="9">
        <v>0.2</v>
      </c>
      <c r="J635" s="9">
        <v>12.69</v>
      </c>
      <c r="K635" s="9">
        <v>19.690000000000001</v>
      </c>
    </row>
    <row r="636" spans="4:11" x14ac:dyDescent="0.2">
      <c r="D636" s="1">
        <v>39868</v>
      </c>
      <c r="E636" s="9">
        <v>47.97</v>
      </c>
      <c r="F636" s="9">
        <v>135.94</v>
      </c>
      <c r="G636" s="9">
        <v>66.83</v>
      </c>
      <c r="H636" s="9">
        <v>0.38</v>
      </c>
      <c r="I636" s="9">
        <v>0.12</v>
      </c>
      <c r="J636" s="9">
        <v>12.5</v>
      </c>
      <c r="K636" s="9">
        <v>20.170000000000002</v>
      </c>
    </row>
    <row r="637" spans="4:11" x14ac:dyDescent="0.2">
      <c r="D637" s="1">
        <v>39868</v>
      </c>
      <c r="E637" s="9">
        <v>36.729999999999997</v>
      </c>
      <c r="F637" s="9">
        <v>153.28</v>
      </c>
      <c r="G637" s="9">
        <v>65.540000000000006</v>
      </c>
      <c r="H637" s="9">
        <v>0.38</v>
      </c>
      <c r="I637" s="9">
        <v>0.14000000000000001</v>
      </c>
      <c r="J637" s="9">
        <v>16.940000000000001</v>
      </c>
      <c r="K637" s="9">
        <v>24.4</v>
      </c>
    </row>
    <row r="638" spans="4:11" x14ac:dyDescent="0.2">
      <c r="D638" s="1">
        <v>39884</v>
      </c>
      <c r="E638" s="9">
        <v>95.84</v>
      </c>
      <c r="F638" s="9">
        <v>160.97999999999999</v>
      </c>
      <c r="G638" s="9">
        <v>58.74</v>
      </c>
      <c r="H638" s="9">
        <v>0.43</v>
      </c>
      <c r="I638" s="9" t="s">
        <v>10</v>
      </c>
      <c r="J638" s="9">
        <v>18.920000000000002</v>
      </c>
      <c r="K638" s="9">
        <v>34.67</v>
      </c>
    </row>
    <row r="639" spans="4:11" x14ac:dyDescent="0.2">
      <c r="D639" s="1">
        <v>39911</v>
      </c>
      <c r="E639" s="9">
        <v>66.77</v>
      </c>
      <c r="F639" s="9">
        <v>223.85</v>
      </c>
      <c r="G639" s="9">
        <v>77.8</v>
      </c>
      <c r="H639" s="9">
        <v>1</v>
      </c>
      <c r="I639" s="9">
        <v>0.13</v>
      </c>
      <c r="J639" s="9">
        <v>14.28</v>
      </c>
      <c r="K639" s="9">
        <v>19.84</v>
      </c>
    </row>
    <row r="640" spans="4:11" x14ac:dyDescent="0.2">
      <c r="D640" s="1">
        <v>39911</v>
      </c>
      <c r="E640" s="9">
        <v>57.33</v>
      </c>
      <c r="F640" s="9">
        <v>227.34</v>
      </c>
      <c r="G640" s="9">
        <v>73.87</v>
      </c>
      <c r="H640" s="9">
        <v>0.6</v>
      </c>
      <c r="I640" s="9">
        <v>0.13</v>
      </c>
      <c r="J640" s="9">
        <v>14.41</v>
      </c>
      <c r="K640" s="9">
        <v>21.76</v>
      </c>
    </row>
    <row r="641" spans="4:11" x14ac:dyDescent="0.2">
      <c r="D641" s="1">
        <v>39940</v>
      </c>
      <c r="E641" s="9">
        <v>52.89</v>
      </c>
      <c r="F641" s="9">
        <v>224.71</v>
      </c>
      <c r="G641" s="9">
        <v>61.66</v>
      </c>
      <c r="H641" s="9">
        <v>0.48</v>
      </c>
      <c r="I641" s="9">
        <v>0.08</v>
      </c>
      <c r="J641" s="9">
        <v>13.52</v>
      </c>
      <c r="K641" s="9">
        <v>16.46</v>
      </c>
    </row>
    <row r="642" spans="4:11" x14ac:dyDescent="0.2">
      <c r="D642" s="1">
        <v>40115</v>
      </c>
      <c r="E642" s="9">
        <v>84.45</v>
      </c>
      <c r="F642" s="9">
        <v>253.64</v>
      </c>
      <c r="G642" s="9">
        <v>66.91</v>
      </c>
      <c r="H642" s="9">
        <v>0.63</v>
      </c>
      <c r="I642" s="9">
        <v>0.08</v>
      </c>
      <c r="J642" s="9">
        <v>15.38</v>
      </c>
      <c r="K642" s="9">
        <v>23.17</v>
      </c>
    </row>
    <row r="643" spans="4:11" x14ac:dyDescent="0.2">
      <c r="D643" s="1">
        <v>40219</v>
      </c>
      <c r="E643" s="9">
        <v>89.69</v>
      </c>
      <c r="F643" s="9">
        <v>173.02</v>
      </c>
      <c r="G643" s="9">
        <v>54.83</v>
      </c>
      <c r="H643" s="9">
        <v>0.47</v>
      </c>
      <c r="I643" s="9" t="s">
        <v>10</v>
      </c>
      <c r="J643" s="9">
        <v>19.13</v>
      </c>
      <c r="K643" s="9">
        <v>35.369999999999997</v>
      </c>
    </row>
    <row r="644" spans="4:11" x14ac:dyDescent="0.2">
      <c r="D644" s="1">
        <v>40235</v>
      </c>
      <c r="E644" s="9">
        <v>42.68</v>
      </c>
      <c r="F644" s="9">
        <v>166.25</v>
      </c>
      <c r="G644" s="9">
        <v>66.010000000000005</v>
      </c>
      <c r="H644" s="9">
        <v>0.33</v>
      </c>
      <c r="I644" s="9">
        <v>0.11</v>
      </c>
      <c r="J644" s="9">
        <v>18</v>
      </c>
      <c r="K644" s="9">
        <v>31.02</v>
      </c>
    </row>
    <row r="645" spans="4:11" x14ac:dyDescent="0.2">
      <c r="D645" s="1">
        <v>40235</v>
      </c>
      <c r="E645" s="9">
        <v>40.700000000000003</v>
      </c>
      <c r="F645" s="9">
        <v>174.98</v>
      </c>
      <c r="G645" s="9">
        <v>67.069999999999993</v>
      </c>
      <c r="H645" s="9">
        <v>0.43</v>
      </c>
      <c r="I645" s="9">
        <v>0.12</v>
      </c>
      <c r="J645" s="9">
        <v>16.829999999999998</v>
      </c>
      <c r="K645" s="9">
        <v>24.02</v>
      </c>
    </row>
    <row r="646" spans="4:11" x14ac:dyDescent="0.2">
      <c r="D646" s="1">
        <v>40267</v>
      </c>
      <c r="E646" s="9">
        <v>47.27</v>
      </c>
      <c r="F646" s="9">
        <v>183.71</v>
      </c>
      <c r="G646" s="9">
        <v>62.95</v>
      </c>
      <c r="H646" s="9">
        <v>0.37</v>
      </c>
      <c r="I646" s="9">
        <v>0.14000000000000001</v>
      </c>
      <c r="J646" s="9">
        <v>11.77</v>
      </c>
      <c r="K646" s="9">
        <v>24.86</v>
      </c>
    </row>
    <row r="647" spans="4:11" x14ac:dyDescent="0.2">
      <c r="D647" s="1">
        <v>40267</v>
      </c>
      <c r="E647" s="9">
        <v>48.2</v>
      </c>
      <c r="F647" s="9">
        <v>188.14</v>
      </c>
      <c r="G647" s="9">
        <v>72.17</v>
      </c>
      <c r="H647" s="9">
        <v>0.35</v>
      </c>
      <c r="I647" s="9">
        <v>0.14000000000000001</v>
      </c>
      <c r="J647" s="9">
        <v>11.66</v>
      </c>
      <c r="K647" s="9">
        <v>20.91</v>
      </c>
    </row>
    <row r="648" spans="4:11" x14ac:dyDescent="0.2">
      <c r="D648" s="1">
        <v>40288</v>
      </c>
      <c r="E648" s="9">
        <v>72.02</v>
      </c>
      <c r="F648" s="9">
        <v>216.28</v>
      </c>
      <c r="G648" s="9">
        <v>69.36</v>
      </c>
      <c r="H648" s="9">
        <v>0.44</v>
      </c>
      <c r="I648" s="9">
        <v>7.0000000000000007E-2</v>
      </c>
      <c r="J648" s="9">
        <v>13.64</v>
      </c>
      <c r="K648" s="9">
        <v>27.82</v>
      </c>
    </row>
    <row r="649" spans="4:11" x14ac:dyDescent="0.2">
      <c r="D649" s="1">
        <v>40303</v>
      </c>
      <c r="E649" s="9">
        <v>53.3</v>
      </c>
      <c r="F649" s="9">
        <v>247.5</v>
      </c>
      <c r="G649" s="9">
        <v>73.59</v>
      </c>
      <c r="H649" s="9">
        <v>0.6</v>
      </c>
      <c r="I649" s="9">
        <v>0.11</v>
      </c>
      <c r="J649" s="9">
        <v>21.99</v>
      </c>
      <c r="K649" s="9">
        <v>27.59</v>
      </c>
    </row>
    <row r="650" spans="4:11" x14ac:dyDescent="0.2">
      <c r="D650" s="1">
        <v>40317</v>
      </c>
      <c r="E650" s="9">
        <v>50.54</v>
      </c>
      <c r="F650" s="9">
        <v>201.22</v>
      </c>
      <c r="G650" s="9">
        <v>70.900000000000006</v>
      </c>
      <c r="H650" s="9">
        <v>0.43</v>
      </c>
      <c r="I650" s="9">
        <v>0.17</v>
      </c>
      <c r="J650" s="9">
        <v>16.420000000000002</v>
      </c>
      <c r="K650" s="9">
        <v>19.79</v>
      </c>
    </row>
    <row r="651" spans="4:11" x14ac:dyDescent="0.2">
      <c r="D651" s="1">
        <v>40381</v>
      </c>
      <c r="E651" s="9">
        <v>72.739999999999995</v>
      </c>
      <c r="F651" s="9">
        <v>216.28</v>
      </c>
      <c r="G651" s="9">
        <v>66.989999999999995</v>
      </c>
      <c r="H651" s="9">
        <v>0.42</v>
      </c>
      <c r="I651" s="9">
        <v>0.09</v>
      </c>
      <c r="J651" s="9">
        <v>15.83</v>
      </c>
      <c r="K651" s="9">
        <v>34.39</v>
      </c>
    </row>
    <row r="652" spans="4:11" x14ac:dyDescent="0.2">
      <c r="D652" s="1">
        <v>40463</v>
      </c>
      <c r="E652" s="9">
        <v>44.76</v>
      </c>
      <c r="F652" s="9">
        <v>216.84</v>
      </c>
      <c r="G652" s="9">
        <v>85.51</v>
      </c>
      <c r="H652" s="9">
        <v>0.36</v>
      </c>
      <c r="I652" s="9">
        <v>0.19</v>
      </c>
      <c r="J652" s="9">
        <v>25.69</v>
      </c>
      <c r="K652" s="9">
        <v>36.92</v>
      </c>
    </row>
    <row r="653" spans="4:11" x14ac:dyDescent="0.2">
      <c r="D653" s="1">
        <v>40463</v>
      </c>
      <c r="E653" s="9">
        <v>45.93</v>
      </c>
      <c r="F653" s="9">
        <v>214.73</v>
      </c>
      <c r="G653" s="9">
        <v>90.26</v>
      </c>
      <c r="H653" s="9">
        <v>0.26</v>
      </c>
      <c r="I653" s="9">
        <v>0.15</v>
      </c>
      <c r="J653" s="9">
        <v>23.52</v>
      </c>
      <c r="K653" s="9">
        <v>36.17</v>
      </c>
    </row>
    <row r="654" spans="4:11" x14ac:dyDescent="0.2">
      <c r="D654" s="1">
        <v>40463</v>
      </c>
      <c r="E654" s="9">
        <v>41.43</v>
      </c>
      <c r="F654" s="9">
        <v>211.44</v>
      </c>
      <c r="G654" s="9">
        <v>96.98</v>
      </c>
      <c r="H654" s="9">
        <v>0.22</v>
      </c>
      <c r="I654" s="9">
        <v>0.05</v>
      </c>
      <c r="J654" s="9">
        <v>22.57</v>
      </c>
      <c r="K654" s="9">
        <v>36.869999999999997</v>
      </c>
    </row>
    <row r="655" spans="4:11" x14ac:dyDescent="0.2">
      <c r="D655" s="1">
        <v>40554</v>
      </c>
      <c r="E655" s="9">
        <v>21.99</v>
      </c>
      <c r="F655" s="9">
        <v>148.12</v>
      </c>
      <c r="G655" s="9">
        <v>49.71</v>
      </c>
      <c r="H655" s="9">
        <v>0.28000000000000003</v>
      </c>
      <c r="I655" s="9">
        <v>0.11</v>
      </c>
      <c r="J655" s="9">
        <v>10.19</v>
      </c>
      <c r="K655" s="9">
        <v>16.07</v>
      </c>
    </row>
    <row r="656" spans="4:11" x14ac:dyDescent="0.2">
      <c r="D656" s="1">
        <v>40562</v>
      </c>
      <c r="E656" s="9">
        <v>64.95</v>
      </c>
      <c r="F656" s="9">
        <v>187.36</v>
      </c>
      <c r="G656" s="9">
        <v>51.78</v>
      </c>
      <c r="H656" s="9">
        <v>0.31</v>
      </c>
      <c r="I656" s="9">
        <v>0.06</v>
      </c>
      <c r="J656" s="9">
        <v>13.03</v>
      </c>
      <c r="K656" s="9">
        <v>26.96</v>
      </c>
    </row>
    <row r="657" spans="4:11" x14ac:dyDescent="0.2">
      <c r="D657" s="1">
        <v>40569</v>
      </c>
      <c r="E657" s="9">
        <v>51.01</v>
      </c>
      <c r="F657" s="9">
        <v>117.61</v>
      </c>
      <c r="G657" s="9">
        <v>41.78</v>
      </c>
      <c r="H657" s="9">
        <v>0.4</v>
      </c>
      <c r="I657" s="9" t="s">
        <v>10</v>
      </c>
      <c r="J657" s="9">
        <v>14.18</v>
      </c>
      <c r="K657" s="9">
        <v>25.28</v>
      </c>
    </row>
    <row r="658" spans="4:11" x14ac:dyDescent="0.2">
      <c r="D658" s="1">
        <v>40605</v>
      </c>
      <c r="E658" s="9">
        <v>58.49</v>
      </c>
      <c r="F658" s="9">
        <v>190.52</v>
      </c>
      <c r="G658" s="9">
        <v>75.66</v>
      </c>
      <c r="H658" s="9">
        <v>0.55000000000000004</v>
      </c>
      <c r="I658" s="9">
        <v>0.17</v>
      </c>
      <c r="J658" s="9">
        <v>14.23</v>
      </c>
      <c r="K658" s="9">
        <v>19.73</v>
      </c>
    </row>
    <row r="659" spans="4:11" x14ac:dyDescent="0.2">
      <c r="D659" s="1">
        <v>40660</v>
      </c>
      <c r="E659" s="9">
        <v>50.64</v>
      </c>
      <c r="F659" s="9">
        <v>232.21</v>
      </c>
      <c r="G659" s="9">
        <v>64.430000000000007</v>
      </c>
      <c r="H659" s="9">
        <v>0.45</v>
      </c>
      <c r="I659" s="9">
        <v>0.2</v>
      </c>
      <c r="J659" s="9">
        <v>14.75</v>
      </c>
      <c r="K659" s="9">
        <v>25.29</v>
      </c>
    </row>
    <row r="660" spans="4:11" x14ac:dyDescent="0.2">
      <c r="D660" s="1">
        <v>40669</v>
      </c>
      <c r="E660" s="9">
        <v>74.62</v>
      </c>
      <c r="F660" s="9">
        <v>223.22</v>
      </c>
      <c r="G660" s="9">
        <v>53.18</v>
      </c>
      <c r="H660" s="9">
        <v>0.28000000000000003</v>
      </c>
      <c r="I660" s="9">
        <v>0.27</v>
      </c>
      <c r="J660" s="9">
        <v>21.47</v>
      </c>
      <c r="K660" s="9">
        <v>25.46</v>
      </c>
    </row>
    <row r="661" spans="4:11" x14ac:dyDescent="0.2">
      <c r="D661" s="1">
        <v>40743</v>
      </c>
      <c r="E661" s="9">
        <v>119.07</v>
      </c>
      <c r="F661" s="9">
        <v>161.51</v>
      </c>
      <c r="G661" s="9">
        <v>347.09</v>
      </c>
      <c r="H661" s="9">
        <v>0.24</v>
      </c>
      <c r="I661" s="9">
        <v>7.0000000000000007E-2</v>
      </c>
      <c r="J661" s="9">
        <v>40.78</v>
      </c>
      <c r="K661" s="9">
        <v>23.79</v>
      </c>
    </row>
    <row r="662" spans="4:11" x14ac:dyDescent="0.2">
      <c r="D662" s="1">
        <v>40743</v>
      </c>
      <c r="E662" s="9">
        <v>51.96</v>
      </c>
      <c r="F662" s="9">
        <v>200.1</v>
      </c>
      <c r="G662" s="9">
        <v>54.89</v>
      </c>
      <c r="H662" s="9">
        <v>0.41</v>
      </c>
      <c r="I662" s="9">
        <v>0.08</v>
      </c>
      <c r="J662" s="9">
        <v>14.67</v>
      </c>
      <c r="K662" s="9">
        <v>23.27</v>
      </c>
    </row>
    <row r="663" spans="4:11" x14ac:dyDescent="0.2">
      <c r="D663" s="1">
        <v>40788</v>
      </c>
      <c r="E663" s="9">
        <v>63.29</v>
      </c>
      <c r="F663" s="9">
        <v>210.09</v>
      </c>
      <c r="G663" s="9">
        <v>82.83</v>
      </c>
      <c r="H663" s="9">
        <v>0.44</v>
      </c>
      <c r="I663" s="9">
        <v>0.13</v>
      </c>
      <c r="J663" s="9">
        <v>9.77</v>
      </c>
      <c r="K663" s="9">
        <v>15.53</v>
      </c>
    </row>
    <row r="664" spans="4:11" x14ac:dyDescent="0.2">
      <c r="D664" s="1">
        <v>40795</v>
      </c>
      <c r="E664" s="9">
        <v>63.08</v>
      </c>
      <c r="F664" s="9">
        <v>246.18</v>
      </c>
      <c r="G664" s="9">
        <v>106.2</v>
      </c>
      <c r="H664" s="9">
        <v>0.62</v>
      </c>
      <c r="I664" s="9">
        <v>0.12</v>
      </c>
      <c r="J664" s="9">
        <v>11.58</v>
      </c>
      <c r="K664" s="9">
        <v>15.44</v>
      </c>
    </row>
    <row r="665" spans="4:11" x14ac:dyDescent="0.2">
      <c r="D665" s="1">
        <v>40799</v>
      </c>
      <c r="E665" s="9">
        <v>24.07</v>
      </c>
      <c r="F665" s="9">
        <v>83.56</v>
      </c>
      <c r="G665" s="9">
        <v>97.79</v>
      </c>
      <c r="H665" s="9">
        <v>0.44</v>
      </c>
      <c r="I665" s="9">
        <v>0.15</v>
      </c>
      <c r="J665" s="9">
        <v>9.91</v>
      </c>
      <c r="K665" s="9">
        <v>15</v>
      </c>
    </row>
    <row r="666" spans="4:11" x14ac:dyDescent="0.2">
      <c r="D666" s="1">
        <v>40821</v>
      </c>
      <c r="E666" s="9">
        <v>43.74</v>
      </c>
      <c r="F666" s="9">
        <v>141.25</v>
      </c>
      <c r="G666" s="9">
        <v>58.98</v>
      </c>
      <c r="H666" s="9">
        <v>0.35</v>
      </c>
      <c r="I666" s="9">
        <v>0.11</v>
      </c>
      <c r="J666" s="9">
        <v>13.04</v>
      </c>
      <c r="K666" s="9">
        <v>34.93</v>
      </c>
    </row>
    <row r="667" spans="4:11" x14ac:dyDescent="0.2">
      <c r="D667" s="1">
        <v>40834</v>
      </c>
      <c r="E667" s="9">
        <v>61.97</v>
      </c>
      <c r="F667" s="9">
        <v>143.79</v>
      </c>
      <c r="G667" s="9">
        <v>54.71</v>
      </c>
      <c r="H667" s="9">
        <v>0.38</v>
      </c>
      <c r="I667" s="9">
        <v>7.0000000000000007E-2</v>
      </c>
      <c r="J667" s="9">
        <v>12.88</v>
      </c>
      <c r="K667" s="9">
        <v>14.3</v>
      </c>
    </row>
    <row r="668" spans="4:11" x14ac:dyDescent="0.2">
      <c r="D668" s="1">
        <v>40836</v>
      </c>
      <c r="E668" s="9">
        <v>64.58</v>
      </c>
      <c r="F668" s="9">
        <v>212.23</v>
      </c>
      <c r="G668" s="9">
        <v>78.59</v>
      </c>
      <c r="H668" s="9">
        <v>0.6</v>
      </c>
      <c r="I668" s="9">
        <v>0.13</v>
      </c>
      <c r="J668" s="9">
        <v>16.86</v>
      </c>
      <c r="K668" s="9">
        <v>17.37</v>
      </c>
    </row>
    <row r="669" spans="4:11" x14ac:dyDescent="0.2">
      <c r="D669" s="1">
        <v>40841</v>
      </c>
      <c r="E669" s="9">
        <v>37.799999999999997</v>
      </c>
      <c r="F669" s="9">
        <v>165.65</v>
      </c>
      <c r="G669" s="9">
        <v>62.25</v>
      </c>
      <c r="H669" s="9">
        <v>0.31</v>
      </c>
      <c r="I669" s="9">
        <v>0.1</v>
      </c>
      <c r="J669" s="9">
        <v>16.66</v>
      </c>
      <c r="K669" s="9">
        <v>28.83</v>
      </c>
    </row>
    <row r="670" spans="4:11" x14ac:dyDescent="0.2">
      <c r="D670" s="1">
        <v>40841</v>
      </c>
      <c r="E670" s="9">
        <v>31.26</v>
      </c>
      <c r="F670" s="9">
        <v>171.37</v>
      </c>
      <c r="G670" s="9">
        <v>54.73</v>
      </c>
      <c r="H670" s="9">
        <v>0.33</v>
      </c>
      <c r="I670" s="9">
        <v>0.08</v>
      </c>
      <c r="J670" s="9">
        <v>14.63</v>
      </c>
      <c r="K670" s="9">
        <v>21.54</v>
      </c>
    </row>
    <row r="671" spans="4:11" x14ac:dyDescent="0.2">
      <c r="D671" s="1">
        <v>39822</v>
      </c>
      <c r="E671" s="9">
        <v>61.97</v>
      </c>
      <c r="F671" s="9">
        <v>154.9</v>
      </c>
      <c r="G671" s="9">
        <v>67.650000000000006</v>
      </c>
      <c r="H671" s="9">
        <v>0.4</v>
      </c>
      <c r="I671" s="9">
        <v>0.14000000000000001</v>
      </c>
      <c r="J671" s="9">
        <v>13.29</v>
      </c>
      <c r="K671" s="9">
        <v>22.24</v>
      </c>
    </row>
    <row r="672" spans="4:11" x14ac:dyDescent="0.2">
      <c r="D672" s="1">
        <v>39827</v>
      </c>
      <c r="E672" s="9">
        <v>71.08</v>
      </c>
      <c r="F672" s="9">
        <v>181.36</v>
      </c>
      <c r="G672" s="9">
        <v>66.22</v>
      </c>
      <c r="H672" s="9">
        <v>0.4</v>
      </c>
      <c r="I672" s="9">
        <v>0.19</v>
      </c>
      <c r="J672" s="9">
        <v>14.13</v>
      </c>
      <c r="K672" s="9">
        <v>24.74</v>
      </c>
    </row>
    <row r="673" spans="4:11" x14ac:dyDescent="0.2">
      <c r="D673" s="1">
        <v>39829</v>
      </c>
      <c r="E673" s="9">
        <v>65.19</v>
      </c>
      <c r="F673" s="9">
        <v>169.83</v>
      </c>
      <c r="G673" s="9">
        <v>71.42</v>
      </c>
      <c r="H673" s="9">
        <v>0.4</v>
      </c>
      <c r="I673" s="9">
        <v>0.15</v>
      </c>
      <c r="J673" s="9">
        <v>13.18</v>
      </c>
      <c r="K673" s="9">
        <v>21.34</v>
      </c>
    </row>
    <row r="674" spans="4:11" x14ac:dyDescent="0.2">
      <c r="D674" s="1">
        <v>39848</v>
      </c>
      <c r="E674" s="9">
        <v>139.12</v>
      </c>
      <c r="F674" s="9">
        <v>234.74</v>
      </c>
      <c r="G674" s="9">
        <v>76.239999999999995</v>
      </c>
      <c r="H674" s="9">
        <v>0.51</v>
      </c>
      <c r="I674" s="9">
        <v>0.21</v>
      </c>
      <c r="J674" s="9">
        <v>18.760000000000002</v>
      </c>
      <c r="K674" s="9">
        <v>36.79</v>
      </c>
    </row>
    <row r="675" spans="4:11" x14ac:dyDescent="0.2">
      <c r="D675" s="1">
        <v>39850</v>
      </c>
      <c r="E675" s="9">
        <v>70.040000000000006</v>
      </c>
      <c r="F675" s="9">
        <v>183.07</v>
      </c>
      <c r="G675" s="9">
        <v>75.16</v>
      </c>
      <c r="H675" s="9">
        <v>0.36</v>
      </c>
      <c r="I675" s="9">
        <v>0.19</v>
      </c>
      <c r="J675" s="9">
        <v>12.43</v>
      </c>
      <c r="K675" s="9">
        <v>27.33</v>
      </c>
    </row>
    <row r="676" spans="4:11" x14ac:dyDescent="0.2">
      <c r="D676" s="1">
        <v>39863</v>
      </c>
      <c r="E676" s="9">
        <v>67.33</v>
      </c>
      <c r="F676" s="9">
        <v>195.77</v>
      </c>
      <c r="G676" s="9">
        <v>171.95</v>
      </c>
      <c r="H676" s="9">
        <v>0.56999999999999995</v>
      </c>
      <c r="I676" s="9">
        <v>0.26</v>
      </c>
      <c r="J676" s="9">
        <v>14.31</v>
      </c>
      <c r="K676" s="9">
        <v>23.12</v>
      </c>
    </row>
    <row r="677" spans="4:11" x14ac:dyDescent="0.2">
      <c r="D677" s="1">
        <v>39892</v>
      </c>
      <c r="E677" s="9">
        <v>93.02</v>
      </c>
      <c r="F677" s="9">
        <v>247.54</v>
      </c>
      <c r="G677" s="9">
        <v>95.3</v>
      </c>
      <c r="H677" s="9">
        <v>0.55000000000000004</v>
      </c>
      <c r="I677" s="9">
        <v>0.16</v>
      </c>
      <c r="J677" s="9">
        <v>16.940000000000001</v>
      </c>
      <c r="K677" s="9">
        <v>26.43</v>
      </c>
    </row>
    <row r="678" spans="4:11" x14ac:dyDescent="0.2">
      <c r="D678" s="1">
        <v>39906</v>
      </c>
      <c r="E678" s="9">
        <v>113.06</v>
      </c>
      <c r="F678" s="9">
        <v>222.05</v>
      </c>
      <c r="G678" s="9">
        <v>122.71</v>
      </c>
      <c r="H678" s="9">
        <v>0.63</v>
      </c>
      <c r="I678" s="9">
        <v>0.11</v>
      </c>
      <c r="J678" s="9">
        <v>14.56</v>
      </c>
      <c r="K678" s="9">
        <v>137.63999999999999</v>
      </c>
    </row>
    <row r="679" spans="4:11" x14ac:dyDescent="0.2">
      <c r="D679" s="1">
        <v>39920</v>
      </c>
      <c r="E679" s="9">
        <v>118</v>
      </c>
      <c r="F679" s="9">
        <v>262.58</v>
      </c>
      <c r="G679" s="9">
        <v>108.35</v>
      </c>
      <c r="H679" s="9">
        <v>0.5</v>
      </c>
      <c r="I679" s="9">
        <v>0.15</v>
      </c>
      <c r="J679" s="9">
        <v>14.87</v>
      </c>
      <c r="K679" s="9">
        <v>24.79</v>
      </c>
    </row>
    <row r="680" spans="4:11" x14ac:dyDescent="0.2">
      <c r="D680" s="1">
        <v>39927</v>
      </c>
      <c r="E680" s="9">
        <v>95.81</v>
      </c>
      <c r="F680" s="9">
        <v>336.1</v>
      </c>
      <c r="G680" s="9">
        <v>96.53</v>
      </c>
      <c r="H680" s="9">
        <v>1.48</v>
      </c>
      <c r="I680" s="9">
        <v>0.1</v>
      </c>
      <c r="J680" s="9">
        <v>18.03</v>
      </c>
      <c r="K680" s="9">
        <v>17.48</v>
      </c>
    </row>
    <row r="681" spans="4:11" x14ac:dyDescent="0.2">
      <c r="D681" s="1">
        <v>39930</v>
      </c>
      <c r="E681" s="9">
        <v>112.39</v>
      </c>
      <c r="F681" s="9">
        <v>353.94</v>
      </c>
      <c r="G681" s="9">
        <v>106.04</v>
      </c>
      <c r="H681" s="9">
        <v>1.27</v>
      </c>
      <c r="I681" s="9">
        <v>0.15</v>
      </c>
      <c r="J681" s="9">
        <v>19</v>
      </c>
      <c r="K681" s="9">
        <v>25.76</v>
      </c>
    </row>
    <row r="682" spans="4:11" x14ac:dyDescent="0.2">
      <c r="D682" s="1">
        <v>39939</v>
      </c>
      <c r="E682" s="9">
        <v>107.99</v>
      </c>
      <c r="F682" s="9">
        <v>258.08999999999997</v>
      </c>
      <c r="G682" s="9">
        <v>96.9</v>
      </c>
      <c r="H682" s="9">
        <v>0.96</v>
      </c>
      <c r="I682" s="9">
        <v>0.14000000000000001</v>
      </c>
      <c r="J682" s="9">
        <v>14.94</v>
      </c>
      <c r="K682" s="9">
        <v>31.98</v>
      </c>
    </row>
    <row r="683" spans="4:11" x14ac:dyDescent="0.2">
      <c r="D683" s="1">
        <v>39946</v>
      </c>
      <c r="E683" s="9">
        <v>75.86</v>
      </c>
      <c r="F683" s="9">
        <v>273.64</v>
      </c>
      <c r="G683" s="9">
        <v>127.3</v>
      </c>
      <c r="H683" s="9">
        <v>0.7</v>
      </c>
      <c r="I683" s="9">
        <v>0.21</v>
      </c>
      <c r="J683" s="9">
        <v>17.57</v>
      </c>
      <c r="K683" s="9">
        <v>20.6</v>
      </c>
    </row>
    <row r="684" spans="4:11" x14ac:dyDescent="0.2">
      <c r="D684" s="1">
        <v>39954</v>
      </c>
      <c r="E684" s="9">
        <v>77.14</v>
      </c>
      <c r="F684" s="9">
        <v>262.23</v>
      </c>
      <c r="G684" s="9">
        <v>267</v>
      </c>
      <c r="H684" s="9">
        <v>0.64</v>
      </c>
      <c r="I684" s="9">
        <v>0.24</v>
      </c>
      <c r="J684" s="9">
        <v>16.47</v>
      </c>
      <c r="K684" s="9">
        <v>31.28</v>
      </c>
    </row>
    <row r="685" spans="4:11" x14ac:dyDescent="0.2">
      <c r="D685" s="1">
        <v>39959</v>
      </c>
      <c r="E685" s="9">
        <v>79.02</v>
      </c>
      <c r="F685" s="9">
        <v>253.05</v>
      </c>
      <c r="G685" s="9">
        <v>136.65</v>
      </c>
      <c r="H685" s="9">
        <v>1</v>
      </c>
      <c r="I685" s="9">
        <v>0.18</v>
      </c>
      <c r="J685" s="9">
        <v>16.39</v>
      </c>
      <c r="K685" s="9">
        <v>25.38</v>
      </c>
    </row>
    <row r="686" spans="4:11" x14ac:dyDescent="0.2">
      <c r="D686" s="1">
        <v>39961</v>
      </c>
      <c r="E686" s="9">
        <v>69.099999999999994</v>
      </c>
      <c r="F686" s="9">
        <v>234.09</v>
      </c>
      <c r="G686" s="9">
        <v>130.79</v>
      </c>
      <c r="H686" s="9">
        <v>0.69</v>
      </c>
      <c r="I686" s="9">
        <v>0.16</v>
      </c>
      <c r="J686" s="9">
        <v>16.02</v>
      </c>
      <c r="K686" s="9">
        <v>22.11</v>
      </c>
    </row>
    <row r="687" spans="4:11" x14ac:dyDescent="0.2">
      <c r="D687" s="1">
        <v>39967</v>
      </c>
      <c r="E687" s="9">
        <v>75.489999999999995</v>
      </c>
      <c r="F687" s="9">
        <v>233.87</v>
      </c>
      <c r="G687" s="9">
        <v>121.42</v>
      </c>
      <c r="H687" s="9">
        <v>1.05</v>
      </c>
      <c r="I687" s="9">
        <v>0.19</v>
      </c>
      <c r="J687" s="9">
        <v>17.63</v>
      </c>
      <c r="K687" s="9">
        <v>22.83</v>
      </c>
    </row>
    <row r="688" spans="4:11" x14ac:dyDescent="0.2">
      <c r="D688" s="1">
        <v>39982</v>
      </c>
      <c r="E688" s="9">
        <v>85.67</v>
      </c>
      <c r="F688" s="9">
        <v>279.74</v>
      </c>
      <c r="G688" s="9">
        <v>144</v>
      </c>
      <c r="H688" s="9">
        <v>0.84</v>
      </c>
      <c r="I688" s="9">
        <v>0.26</v>
      </c>
      <c r="J688" s="9">
        <v>17.600000000000001</v>
      </c>
      <c r="K688" s="9">
        <v>26.45</v>
      </c>
    </row>
    <row r="689" spans="4:11" x14ac:dyDescent="0.2">
      <c r="D689" s="1">
        <v>39986</v>
      </c>
      <c r="E689" s="9">
        <v>75.400000000000006</v>
      </c>
      <c r="F689" s="9">
        <v>267.64</v>
      </c>
      <c r="G689" s="9">
        <v>159.91999999999999</v>
      </c>
      <c r="H689" s="9">
        <v>0.87</v>
      </c>
      <c r="I689" s="9">
        <v>0.32</v>
      </c>
      <c r="J689" s="9">
        <v>17.260000000000002</v>
      </c>
      <c r="K689" s="9">
        <v>27.05</v>
      </c>
    </row>
    <row r="690" spans="4:11" x14ac:dyDescent="0.2">
      <c r="D690" s="1">
        <v>39989</v>
      </c>
      <c r="E690" s="9">
        <v>83.39</v>
      </c>
      <c r="F690" s="9">
        <v>208.54</v>
      </c>
      <c r="G690" s="9">
        <v>198.6</v>
      </c>
      <c r="H690" s="9">
        <v>0.51</v>
      </c>
      <c r="I690" s="9">
        <v>0.27</v>
      </c>
      <c r="J690" s="9">
        <v>22.55</v>
      </c>
      <c r="K690" s="9">
        <v>48.91</v>
      </c>
    </row>
    <row r="691" spans="4:11" x14ac:dyDescent="0.2">
      <c r="D691" s="1">
        <v>39993</v>
      </c>
      <c r="E691" s="9">
        <v>67.739999999999995</v>
      </c>
      <c r="F691" s="9">
        <v>225.6</v>
      </c>
      <c r="G691" s="9">
        <v>122.19</v>
      </c>
      <c r="H691" s="9">
        <v>0.49</v>
      </c>
      <c r="I691" s="9">
        <v>0.24</v>
      </c>
      <c r="J691" s="9">
        <v>25.63</v>
      </c>
      <c r="K691" s="9">
        <v>56.18</v>
      </c>
    </row>
    <row r="692" spans="4:11" x14ac:dyDescent="0.2">
      <c r="D692" s="1">
        <v>40000</v>
      </c>
      <c r="E692" s="9">
        <v>77.06</v>
      </c>
      <c r="F692" s="9">
        <v>285.77999999999997</v>
      </c>
      <c r="G692" s="9">
        <v>125.17</v>
      </c>
      <c r="H692" s="9">
        <v>0.8</v>
      </c>
      <c r="I692" s="9">
        <v>0.27</v>
      </c>
      <c r="J692" s="9">
        <v>14.52</v>
      </c>
      <c r="K692" s="9">
        <v>25.85</v>
      </c>
    </row>
    <row r="693" spans="4:11" x14ac:dyDescent="0.2">
      <c r="D693" s="1">
        <v>40004</v>
      </c>
      <c r="E693" s="9">
        <v>106.87</v>
      </c>
      <c r="F693" s="9">
        <v>216.01</v>
      </c>
      <c r="G693" s="9">
        <v>114.74</v>
      </c>
      <c r="H693" s="9">
        <v>0.61</v>
      </c>
      <c r="I693" s="9">
        <v>0.24</v>
      </c>
      <c r="J693" s="9">
        <v>23.45</v>
      </c>
      <c r="K693" s="9">
        <v>55.21</v>
      </c>
    </row>
    <row r="694" spans="4:11" x14ac:dyDescent="0.2">
      <c r="D694" s="1">
        <v>40014</v>
      </c>
      <c r="E694" s="9">
        <v>73.34</v>
      </c>
      <c r="F694" s="9">
        <v>241.55</v>
      </c>
      <c r="G694" s="9">
        <v>116.72</v>
      </c>
      <c r="H694" s="9">
        <v>0.53</v>
      </c>
      <c r="I694" s="9">
        <v>0.25</v>
      </c>
      <c r="J694" s="9">
        <v>11.34</v>
      </c>
      <c r="K694" s="9">
        <v>25.8</v>
      </c>
    </row>
    <row r="695" spans="4:11" x14ac:dyDescent="0.2">
      <c r="D695" s="1">
        <v>40023</v>
      </c>
      <c r="E695" s="9">
        <v>77.099999999999994</v>
      </c>
      <c r="F695" s="9">
        <v>271.49</v>
      </c>
      <c r="G695" s="9">
        <v>122.32</v>
      </c>
      <c r="H695" s="9">
        <v>0.57999999999999996</v>
      </c>
      <c r="I695" s="9">
        <v>0.22</v>
      </c>
      <c r="J695" s="9">
        <v>13.67</v>
      </c>
      <c r="K695" s="9">
        <v>25.74</v>
      </c>
    </row>
    <row r="696" spans="4:11" x14ac:dyDescent="0.2">
      <c r="D696" s="1">
        <v>40031</v>
      </c>
      <c r="E696" s="9">
        <v>87.11</v>
      </c>
      <c r="F696" s="9">
        <v>224.58</v>
      </c>
      <c r="G696" s="9">
        <v>116.51</v>
      </c>
      <c r="H696" s="9">
        <v>1.0900000000000001</v>
      </c>
      <c r="I696" s="9">
        <v>0.18</v>
      </c>
      <c r="J696" s="9">
        <v>18.57</v>
      </c>
      <c r="K696" s="9">
        <v>22.1</v>
      </c>
    </row>
    <row r="697" spans="4:11" x14ac:dyDescent="0.2">
      <c r="D697" s="1">
        <v>40031</v>
      </c>
      <c r="E697" s="9">
        <v>76.069999999999993</v>
      </c>
      <c r="F697" s="9">
        <v>222.76</v>
      </c>
      <c r="G697" s="9">
        <v>123.49</v>
      </c>
      <c r="H697" s="9">
        <v>0.71</v>
      </c>
      <c r="I697" s="9">
        <v>0.18</v>
      </c>
      <c r="J697" s="9">
        <v>13.27</v>
      </c>
      <c r="K697" s="9">
        <v>29.13</v>
      </c>
    </row>
    <row r="698" spans="4:11" x14ac:dyDescent="0.2">
      <c r="D698" s="1">
        <v>40039</v>
      </c>
      <c r="E698" s="9">
        <v>111.3</v>
      </c>
      <c r="F698" s="9">
        <v>395.5</v>
      </c>
      <c r="G698" s="9">
        <v>137.86000000000001</v>
      </c>
      <c r="H698" s="9">
        <v>0.89</v>
      </c>
      <c r="I698" s="9">
        <v>0.23</v>
      </c>
      <c r="J698" s="9">
        <v>15.6</v>
      </c>
      <c r="K698" s="9">
        <v>24.23</v>
      </c>
    </row>
    <row r="699" spans="4:11" x14ac:dyDescent="0.2">
      <c r="D699" s="1">
        <v>40051</v>
      </c>
      <c r="E699" s="9">
        <v>76.67</v>
      </c>
      <c r="F699" s="9">
        <v>273.13</v>
      </c>
      <c r="G699" s="9">
        <v>118.26</v>
      </c>
      <c r="H699" s="9">
        <v>0.73</v>
      </c>
      <c r="I699" s="9">
        <v>0.17</v>
      </c>
      <c r="J699" s="9">
        <v>12.77</v>
      </c>
      <c r="K699" s="9">
        <v>21</v>
      </c>
    </row>
    <row r="700" spans="4:11" x14ac:dyDescent="0.2">
      <c r="D700" s="1">
        <v>40051</v>
      </c>
      <c r="E700" s="9">
        <v>54.39</v>
      </c>
      <c r="F700" s="9">
        <v>241.25</v>
      </c>
      <c r="G700" s="9">
        <v>129.22999999999999</v>
      </c>
      <c r="H700" s="9">
        <v>0.51</v>
      </c>
      <c r="I700" s="9">
        <v>0.15</v>
      </c>
      <c r="J700" s="9">
        <v>11.89</v>
      </c>
      <c r="K700" s="9">
        <v>24.63</v>
      </c>
    </row>
    <row r="701" spans="4:11" x14ac:dyDescent="0.2">
      <c r="D701" s="1">
        <v>40065</v>
      </c>
      <c r="E701" s="9">
        <v>89.73</v>
      </c>
      <c r="F701" s="9">
        <v>275.3</v>
      </c>
      <c r="G701" s="9">
        <v>127.51</v>
      </c>
      <c r="H701" s="9">
        <v>1.49</v>
      </c>
      <c r="I701" s="9">
        <v>2.09</v>
      </c>
      <c r="J701" s="9">
        <v>13.19</v>
      </c>
      <c r="K701" s="9">
        <v>36.28</v>
      </c>
    </row>
    <row r="702" spans="4:11" x14ac:dyDescent="0.2">
      <c r="D702" s="1">
        <v>40095</v>
      </c>
      <c r="E702" s="9">
        <v>75.900000000000006</v>
      </c>
      <c r="F702" s="9">
        <v>261.17</v>
      </c>
      <c r="G702" s="9">
        <v>117.24</v>
      </c>
      <c r="H702" s="9">
        <v>0.88</v>
      </c>
      <c r="I702" s="9">
        <v>0.15</v>
      </c>
      <c r="J702" s="9">
        <v>13.93</v>
      </c>
      <c r="K702" s="9">
        <v>28.54</v>
      </c>
    </row>
    <row r="703" spans="4:11" x14ac:dyDescent="0.2">
      <c r="D703" s="1">
        <v>40095</v>
      </c>
      <c r="E703" s="9">
        <v>61.02</v>
      </c>
      <c r="F703" s="9">
        <v>227.85</v>
      </c>
      <c r="G703" s="9">
        <v>105.7</v>
      </c>
      <c r="H703" s="9">
        <v>0.67</v>
      </c>
      <c r="I703" s="9">
        <v>0.16</v>
      </c>
      <c r="J703" s="9">
        <v>12.73</v>
      </c>
      <c r="K703" s="9">
        <v>26.77</v>
      </c>
    </row>
    <row r="704" spans="4:11" x14ac:dyDescent="0.2">
      <c r="D704" s="1">
        <v>40221</v>
      </c>
      <c r="E704" s="9">
        <v>72.489999999999995</v>
      </c>
      <c r="F704" s="9">
        <v>243.1</v>
      </c>
      <c r="G704" s="9">
        <v>84.94</v>
      </c>
      <c r="H704" s="9">
        <v>0.43</v>
      </c>
      <c r="I704" s="9">
        <v>0.1</v>
      </c>
      <c r="J704" s="9">
        <v>13.72</v>
      </c>
      <c r="K704" s="9">
        <v>19.600000000000001</v>
      </c>
    </row>
    <row r="705" spans="4:11" x14ac:dyDescent="0.2">
      <c r="D705" s="1">
        <v>40221</v>
      </c>
      <c r="E705" s="9">
        <v>76.27</v>
      </c>
      <c r="F705" s="9">
        <v>257.44</v>
      </c>
      <c r="G705" s="9">
        <v>195.6</v>
      </c>
      <c r="H705" s="9">
        <v>0.44</v>
      </c>
      <c r="I705" s="9">
        <v>0.08</v>
      </c>
      <c r="J705" s="9">
        <v>16.690000000000001</v>
      </c>
      <c r="K705" s="9">
        <v>33.58</v>
      </c>
    </row>
    <row r="706" spans="4:11" x14ac:dyDescent="0.2">
      <c r="D706" s="1">
        <v>40266</v>
      </c>
      <c r="E706" s="9">
        <v>79.23</v>
      </c>
      <c r="F706" s="9">
        <v>214.64</v>
      </c>
      <c r="G706" s="9">
        <v>79.06</v>
      </c>
      <c r="H706" s="9">
        <v>0.28999999999999998</v>
      </c>
      <c r="I706" s="9">
        <v>0.11</v>
      </c>
      <c r="J706" s="9">
        <v>11.13</v>
      </c>
      <c r="K706" s="9">
        <v>21.22</v>
      </c>
    </row>
    <row r="707" spans="4:11" x14ac:dyDescent="0.2">
      <c r="D707" s="1">
        <v>40276</v>
      </c>
      <c r="E707" s="9">
        <v>77.72</v>
      </c>
      <c r="F707" s="9">
        <v>254.75</v>
      </c>
      <c r="G707" s="9">
        <v>92.54</v>
      </c>
      <c r="H707" s="9">
        <v>0.34</v>
      </c>
      <c r="I707" s="9">
        <v>0.11</v>
      </c>
      <c r="J707" s="9">
        <v>11.92</v>
      </c>
      <c r="K707" s="9">
        <v>56.76</v>
      </c>
    </row>
    <row r="708" spans="4:11" x14ac:dyDescent="0.2">
      <c r="D708" s="1">
        <v>40276</v>
      </c>
      <c r="E708" s="9">
        <v>85.18</v>
      </c>
      <c r="F708" s="9">
        <v>256.27</v>
      </c>
      <c r="G708" s="9">
        <v>120.19</v>
      </c>
      <c r="H708" s="9">
        <v>0.36</v>
      </c>
      <c r="I708" s="9">
        <v>0.1</v>
      </c>
      <c r="J708" s="9">
        <v>13.67</v>
      </c>
      <c r="K708" s="9">
        <v>20.399999999999999</v>
      </c>
    </row>
    <row r="709" spans="4:11" x14ac:dyDescent="0.2">
      <c r="D709" s="1">
        <v>40276</v>
      </c>
      <c r="E709" s="9">
        <v>82.74</v>
      </c>
      <c r="F709" s="9">
        <v>284.86</v>
      </c>
      <c r="G709" s="9">
        <v>93.02</v>
      </c>
      <c r="H709" s="9">
        <v>0.33</v>
      </c>
      <c r="I709" s="9">
        <v>0.08</v>
      </c>
      <c r="J709" s="9">
        <v>11.8</v>
      </c>
      <c r="K709" s="9">
        <v>20.72</v>
      </c>
    </row>
    <row r="710" spans="4:11" x14ac:dyDescent="0.2">
      <c r="D710" s="1">
        <v>40291</v>
      </c>
      <c r="E710" s="9">
        <v>69.63</v>
      </c>
      <c r="F710" s="9">
        <v>227.02</v>
      </c>
      <c r="G710" s="9">
        <v>127.21</v>
      </c>
      <c r="H710" s="9">
        <v>0.43</v>
      </c>
      <c r="I710" s="9">
        <v>0.18</v>
      </c>
      <c r="J710" s="9">
        <v>13.47</v>
      </c>
      <c r="K710" s="9">
        <v>20.56</v>
      </c>
    </row>
    <row r="711" spans="4:11" x14ac:dyDescent="0.2">
      <c r="D711" s="1">
        <v>40309</v>
      </c>
      <c r="E711" s="9">
        <v>110.34</v>
      </c>
      <c r="F711" s="9">
        <v>215.66</v>
      </c>
      <c r="G711" s="9">
        <v>68.86</v>
      </c>
      <c r="H711" s="9">
        <v>0.4</v>
      </c>
      <c r="I711" s="9">
        <v>0.11</v>
      </c>
      <c r="J711" s="9">
        <v>15.23</v>
      </c>
      <c r="K711" s="9">
        <v>33.47</v>
      </c>
    </row>
    <row r="712" spans="4:11" x14ac:dyDescent="0.2">
      <c r="D712" s="1">
        <v>40309</v>
      </c>
      <c r="E712" s="9">
        <v>77.84</v>
      </c>
      <c r="F712" s="9">
        <v>194.11</v>
      </c>
      <c r="G712" s="9">
        <v>82.78</v>
      </c>
      <c r="H712" s="9">
        <v>0.48</v>
      </c>
      <c r="I712" s="9">
        <v>0.09</v>
      </c>
      <c r="J712" s="9">
        <v>14.49</v>
      </c>
      <c r="K712" s="9">
        <v>31.04</v>
      </c>
    </row>
    <row r="713" spans="4:11" x14ac:dyDescent="0.2">
      <c r="D713" s="1">
        <v>40309</v>
      </c>
      <c r="E713" s="9">
        <v>196.95</v>
      </c>
      <c r="F713" s="9">
        <v>229.59</v>
      </c>
      <c r="G713" s="9">
        <v>86.86</v>
      </c>
      <c r="H713" s="9">
        <v>0.48</v>
      </c>
      <c r="I713" s="9">
        <v>0.1</v>
      </c>
      <c r="J713" s="9">
        <v>17.440000000000001</v>
      </c>
      <c r="K713" s="9">
        <v>40.840000000000003</v>
      </c>
    </row>
    <row r="714" spans="4:11" x14ac:dyDescent="0.2">
      <c r="D714" s="1">
        <v>40473</v>
      </c>
      <c r="E714" s="9">
        <v>46.96</v>
      </c>
      <c r="F714" s="9">
        <v>229.41</v>
      </c>
      <c r="G714" s="9">
        <v>149.38999999999999</v>
      </c>
      <c r="H714" s="9">
        <v>0.36</v>
      </c>
      <c r="I714" s="9">
        <v>0.14000000000000001</v>
      </c>
      <c r="J714" s="9">
        <v>16.77</v>
      </c>
      <c r="K714" s="9">
        <v>15.77</v>
      </c>
    </row>
    <row r="715" spans="4:11" x14ac:dyDescent="0.2">
      <c r="D715" s="1">
        <v>40477</v>
      </c>
      <c r="E715" s="9">
        <v>52.71</v>
      </c>
      <c r="F715" s="9">
        <v>266.10000000000002</v>
      </c>
      <c r="G715" s="9">
        <v>255.4</v>
      </c>
      <c r="H715" s="9">
        <v>0.39</v>
      </c>
      <c r="I715" s="9">
        <v>0.16</v>
      </c>
      <c r="J715" s="9">
        <v>21.75</v>
      </c>
      <c r="K715" s="9">
        <v>21.66</v>
      </c>
    </row>
    <row r="716" spans="4:11" x14ac:dyDescent="0.2">
      <c r="D716" s="1">
        <v>40493</v>
      </c>
      <c r="E716" s="9">
        <v>62.61</v>
      </c>
      <c r="F716" s="9">
        <v>282.60000000000002</v>
      </c>
      <c r="G716" s="9">
        <v>148.96</v>
      </c>
      <c r="H716" s="9">
        <v>0.27</v>
      </c>
      <c r="I716" s="9">
        <v>0.15</v>
      </c>
      <c r="J716" s="9">
        <v>18.28</v>
      </c>
      <c r="K716" s="9">
        <v>25.82</v>
      </c>
    </row>
    <row r="717" spans="4:11" x14ac:dyDescent="0.2">
      <c r="D717" s="1">
        <v>40533</v>
      </c>
      <c r="E717" s="9">
        <v>52.9</v>
      </c>
      <c r="F717" s="9">
        <v>191.36</v>
      </c>
      <c r="G717" s="9">
        <v>145.49</v>
      </c>
      <c r="H717" s="9">
        <v>0.43</v>
      </c>
      <c r="I717" s="9">
        <v>0.14000000000000001</v>
      </c>
      <c r="J717" s="9">
        <v>15</v>
      </c>
      <c r="K717" s="9">
        <v>54.54</v>
      </c>
    </row>
    <row r="718" spans="4:11" x14ac:dyDescent="0.2">
      <c r="D718" s="1">
        <v>40548</v>
      </c>
      <c r="E718" s="9">
        <v>53.05</v>
      </c>
      <c r="F718" s="9">
        <v>199.23</v>
      </c>
      <c r="G718" s="9">
        <v>91.21</v>
      </c>
      <c r="H718" s="9">
        <v>0.49</v>
      </c>
      <c r="I718" s="9">
        <v>0.15</v>
      </c>
      <c r="J718" s="9">
        <v>10.92</v>
      </c>
      <c r="K718" s="9">
        <v>20.59</v>
      </c>
    </row>
    <row r="719" spans="4:11" x14ac:dyDescent="0.2">
      <c r="D719" s="1">
        <v>40618</v>
      </c>
      <c r="E719" s="9">
        <v>52.36</v>
      </c>
      <c r="F719" s="9">
        <v>232.16</v>
      </c>
      <c r="G719" s="9">
        <v>134.1</v>
      </c>
      <c r="H719" s="9">
        <v>0.51</v>
      </c>
      <c r="I719" s="9">
        <v>0.22</v>
      </c>
      <c r="J719" s="9">
        <v>13.67</v>
      </c>
      <c r="K719" s="9">
        <v>20.190000000000001</v>
      </c>
    </row>
    <row r="720" spans="4:11" x14ac:dyDescent="0.2">
      <c r="D720" s="1">
        <v>40731</v>
      </c>
      <c r="E720" s="9">
        <v>49.83</v>
      </c>
      <c r="F720" s="9">
        <v>232.22</v>
      </c>
      <c r="G720" s="9">
        <v>107.5</v>
      </c>
      <c r="H720" s="9">
        <v>0.44</v>
      </c>
      <c r="I720" s="9">
        <v>0.19</v>
      </c>
      <c r="J720" s="9">
        <v>9.84</v>
      </c>
      <c r="K720" s="9">
        <v>13.92</v>
      </c>
    </row>
    <row r="721" spans="4:11" x14ac:dyDescent="0.2">
      <c r="D721" s="1">
        <v>40875</v>
      </c>
      <c r="E721" s="9">
        <v>55.79</v>
      </c>
      <c r="F721" s="9">
        <v>252.44</v>
      </c>
      <c r="G721" s="9">
        <v>261.69</v>
      </c>
      <c r="H721" s="9">
        <v>0.48</v>
      </c>
      <c r="I721" s="9">
        <v>0.18</v>
      </c>
      <c r="J721" s="9">
        <v>12.53</v>
      </c>
      <c r="K721" s="9">
        <v>19.3</v>
      </c>
    </row>
    <row r="722" spans="4:11" x14ac:dyDescent="0.2">
      <c r="D722" s="1">
        <v>41009</v>
      </c>
      <c r="E722" s="9">
        <v>66.17</v>
      </c>
      <c r="F722" s="9">
        <v>293.60000000000002</v>
      </c>
      <c r="G722" s="9">
        <v>534.5</v>
      </c>
      <c r="H722" s="9">
        <v>0.45</v>
      </c>
      <c r="I722" s="9">
        <v>0.19</v>
      </c>
      <c r="J722" s="9">
        <v>13.2</v>
      </c>
      <c r="K722" s="9">
        <v>48.12</v>
      </c>
    </row>
    <row r="723" spans="4:11" x14ac:dyDescent="0.2">
      <c r="D723" s="1">
        <v>41095</v>
      </c>
      <c r="E723" s="9">
        <v>69.930000000000007</v>
      </c>
      <c r="F723" s="9">
        <v>276.77</v>
      </c>
      <c r="G723" s="9">
        <v>126.81</v>
      </c>
      <c r="H723" s="9">
        <v>0.43</v>
      </c>
      <c r="I723" s="9">
        <v>0.31</v>
      </c>
      <c r="J723" s="9">
        <v>21.34</v>
      </c>
      <c r="K723" s="9">
        <v>43.2</v>
      </c>
    </row>
    <row r="724" spans="4:11" x14ac:dyDescent="0.2">
      <c r="D724" s="1">
        <v>41137</v>
      </c>
      <c r="E724" s="9">
        <v>87.13</v>
      </c>
      <c r="F724" s="9">
        <v>267.37</v>
      </c>
      <c r="G724" s="9">
        <v>144.74</v>
      </c>
      <c r="H724" s="9">
        <v>0.51</v>
      </c>
      <c r="I724" s="9">
        <v>0.25</v>
      </c>
      <c r="J724" s="9">
        <v>17.89</v>
      </c>
      <c r="K724" s="9">
        <v>34.01</v>
      </c>
    </row>
    <row r="725" spans="4:11" x14ac:dyDescent="0.2">
      <c r="D725" s="1">
        <v>41150</v>
      </c>
      <c r="E725" s="9">
        <v>76.41</v>
      </c>
      <c r="F725" s="9">
        <v>220.45</v>
      </c>
      <c r="G725" s="9">
        <v>128.96</v>
      </c>
      <c r="H725" s="9">
        <v>0.44</v>
      </c>
      <c r="I725" s="9">
        <v>0.28000000000000003</v>
      </c>
      <c r="J725" s="9">
        <v>11.88</v>
      </c>
      <c r="K725" s="9">
        <v>21.44</v>
      </c>
    </row>
    <row r="726" spans="4:11" x14ac:dyDescent="0.2">
      <c r="D726" s="1">
        <v>41218</v>
      </c>
      <c r="E726" s="9">
        <v>82.71</v>
      </c>
      <c r="F726" s="9">
        <v>234.71</v>
      </c>
      <c r="G726" s="9">
        <v>142.31</v>
      </c>
      <c r="H726" s="9">
        <v>0.54</v>
      </c>
      <c r="I726" s="9">
        <v>0.18</v>
      </c>
      <c r="J726" s="9">
        <v>15.05</v>
      </c>
      <c r="K726" s="9">
        <v>37.57</v>
      </c>
    </row>
    <row r="727" spans="4:11" x14ac:dyDescent="0.2">
      <c r="D727" s="1">
        <v>40392</v>
      </c>
      <c r="E727" s="9">
        <v>69.3</v>
      </c>
      <c r="F727" s="9">
        <v>148.4</v>
      </c>
      <c r="G727" s="9">
        <v>16.61</v>
      </c>
      <c r="H727" s="9">
        <v>0.33</v>
      </c>
      <c r="I727" s="9">
        <v>0.06</v>
      </c>
      <c r="J727" s="9">
        <v>8.74</v>
      </c>
      <c r="K727" s="9">
        <v>10.25</v>
      </c>
    </row>
    <row r="728" spans="4:11" x14ac:dyDescent="0.2">
      <c r="D728" s="1">
        <v>40392</v>
      </c>
      <c r="E728" s="9">
        <v>71.599999999999994</v>
      </c>
      <c r="F728" s="9">
        <v>151.56</v>
      </c>
      <c r="G728" s="9">
        <v>17.690000000000001</v>
      </c>
      <c r="H728" s="9">
        <v>0.25</v>
      </c>
      <c r="I728" s="9">
        <v>0.06</v>
      </c>
      <c r="J728" s="9">
        <v>7.26</v>
      </c>
      <c r="K728" s="9">
        <v>9.9499999999999993</v>
      </c>
    </row>
    <row r="729" spans="4:11" x14ac:dyDescent="0.2">
      <c r="D729" s="1">
        <v>40392</v>
      </c>
      <c r="E729" s="9">
        <v>87.75</v>
      </c>
      <c r="F729" s="9">
        <v>147.02000000000001</v>
      </c>
      <c r="G729" s="9">
        <v>24.75</v>
      </c>
      <c r="H729" s="9">
        <v>0.31</v>
      </c>
      <c r="I729" s="9">
        <v>0.09</v>
      </c>
      <c r="J729" s="9">
        <v>9.41</v>
      </c>
      <c r="K729" s="9">
        <v>12.92</v>
      </c>
    </row>
    <row r="730" spans="4:11" x14ac:dyDescent="0.2">
      <c r="D730" s="1">
        <v>40898</v>
      </c>
      <c r="E730" s="9">
        <v>55.59</v>
      </c>
      <c r="F730" s="9">
        <v>156.19</v>
      </c>
      <c r="G730" s="9">
        <v>53.56</v>
      </c>
      <c r="H730" s="9">
        <v>0.47</v>
      </c>
      <c r="I730" s="9">
        <v>0.12</v>
      </c>
      <c r="J730" s="9">
        <v>15.93</v>
      </c>
      <c r="K730" s="9">
        <v>20.7</v>
      </c>
    </row>
    <row r="731" spans="4:11" x14ac:dyDescent="0.2">
      <c r="D731" s="1">
        <v>40920</v>
      </c>
      <c r="E731" s="9">
        <v>50.3</v>
      </c>
      <c r="F731" s="9">
        <v>260.02999999999997</v>
      </c>
      <c r="G731" s="9">
        <v>81.02</v>
      </c>
      <c r="H731" s="9">
        <v>0.39</v>
      </c>
      <c r="I731" s="9">
        <v>0.1</v>
      </c>
      <c r="J731" s="9">
        <v>8.84</v>
      </c>
      <c r="K731" s="9">
        <v>19.760000000000002</v>
      </c>
    </row>
    <row r="732" spans="4:11" x14ac:dyDescent="0.2">
      <c r="D732" s="1">
        <v>41033</v>
      </c>
      <c r="E732" s="9">
        <v>51.52</v>
      </c>
      <c r="F732" s="9">
        <v>201.45</v>
      </c>
      <c r="G732" s="9">
        <v>73.569999999999993</v>
      </c>
      <c r="H732" s="9">
        <v>0.55000000000000004</v>
      </c>
      <c r="I732" s="9">
        <v>0.12</v>
      </c>
      <c r="J732" s="9">
        <v>12.27</v>
      </c>
      <c r="K732" s="9">
        <v>18.25</v>
      </c>
    </row>
    <row r="733" spans="4:11" x14ac:dyDescent="0.2">
      <c r="D733" s="1">
        <v>41033</v>
      </c>
      <c r="E733" s="9">
        <v>49.65</v>
      </c>
      <c r="F733" s="9">
        <v>187.52</v>
      </c>
      <c r="G733" s="9">
        <v>72.41</v>
      </c>
      <c r="H733" s="9">
        <v>0.47</v>
      </c>
      <c r="I733" s="9">
        <v>0.12</v>
      </c>
      <c r="J733" s="9">
        <v>11.05</v>
      </c>
      <c r="K733" s="9">
        <v>14.53</v>
      </c>
    </row>
    <row r="734" spans="4:11" x14ac:dyDescent="0.2">
      <c r="D734" s="1">
        <v>39825</v>
      </c>
      <c r="E734" s="9">
        <v>43.34</v>
      </c>
      <c r="F734" s="9">
        <v>161.69</v>
      </c>
      <c r="G734" s="9">
        <v>96.77</v>
      </c>
      <c r="H734" s="9">
        <v>0.47</v>
      </c>
      <c r="I734" s="9">
        <v>0.14000000000000001</v>
      </c>
      <c r="J734" s="9">
        <v>13.54</v>
      </c>
      <c r="K734" s="9">
        <v>16.190000000000001</v>
      </c>
    </row>
    <row r="735" spans="4:11" x14ac:dyDescent="0.2">
      <c r="D735" s="1">
        <v>39833</v>
      </c>
      <c r="E735" s="9">
        <v>58.02</v>
      </c>
      <c r="F735" s="9">
        <v>277.27</v>
      </c>
      <c r="G735" s="9">
        <v>71.599999999999994</v>
      </c>
      <c r="H735" s="9">
        <v>0.8</v>
      </c>
      <c r="I735" s="9">
        <v>0.17</v>
      </c>
      <c r="J735" s="9">
        <v>17.87</v>
      </c>
      <c r="K735" s="9">
        <v>19.739999999999998</v>
      </c>
    </row>
    <row r="736" spans="4:11" x14ac:dyDescent="0.2">
      <c r="D736" s="1">
        <v>40206</v>
      </c>
      <c r="E736" s="9">
        <v>64.44</v>
      </c>
      <c r="F736" s="9">
        <v>193.55</v>
      </c>
      <c r="G736" s="9">
        <v>101.79</v>
      </c>
      <c r="H736" s="9">
        <v>0.4</v>
      </c>
      <c r="I736" s="9">
        <v>0.14000000000000001</v>
      </c>
      <c r="J736" s="9">
        <v>15.32</v>
      </c>
      <c r="K736" s="9">
        <v>15.95</v>
      </c>
    </row>
    <row r="737" spans="4:11" x14ac:dyDescent="0.2">
      <c r="D737" s="1">
        <v>40415</v>
      </c>
      <c r="E737" s="9">
        <v>61.11</v>
      </c>
      <c r="F737" s="9">
        <v>223.51</v>
      </c>
      <c r="G737" s="9">
        <v>103.55</v>
      </c>
      <c r="H737" s="9">
        <v>0.39</v>
      </c>
      <c r="I737" s="9">
        <v>0.17</v>
      </c>
      <c r="J737" s="9">
        <v>18.59</v>
      </c>
      <c r="K737" s="9">
        <v>21.68</v>
      </c>
    </row>
    <row r="738" spans="4:11" x14ac:dyDescent="0.2">
      <c r="D738" s="1">
        <v>40862</v>
      </c>
      <c r="E738" s="9">
        <v>56.53</v>
      </c>
      <c r="F738" s="9">
        <v>196.97</v>
      </c>
      <c r="G738" s="9">
        <v>124.91</v>
      </c>
      <c r="H738" s="9">
        <v>0.5</v>
      </c>
      <c r="I738" s="9">
        <v>0.14000000000000001</v>
      </c>
      <c r="J738" s="9">
        <v>14.48</v>
      </c>
      <c r="K738" s="9">
        <v>14.97</v>
      </c>
    </row>
    <row r="739" spans="4:11" x14ac:dyDescent="0.2">
      <c r="D739" s="1">
        <v>40862</v>
      </c>
      <c r="E739" s="9">
        <v>65.510000000000005</v>
      </c>
      <c r="F739" s="9">
        <v>216.84</v>
      </c>
      <c r="G739" s="9">
        <v>123.89</v>
      </c>
      <c r="H739" s="9">
        <v>0.56999999999999995</v>
      </c>
      <c r="I739" s="9">
        <v>0.15</v>
      </c>
      <c r="J739" s="9">
        <v>16.239999999999998</v>
      </c>
      <c r="K739" s="9">
        <v>16.88</v>
      </c>
    </row>
    <row r="740" spans="4:11" x14ac:dyDescent="0.2">
      <c r="D740" s="1">
        <v>40862</v>
      </c>
      <c r="E740" s="9">
        <v>54.58</v>
      </c>
      <c r="F740" s="9">
        <v>196.47</v>
      </c>
      <c r="G740" s="9">
        <v>109.39</v>
      </c>
      <c r="H740" s="9">
        <v>0.52</v>
      </c>
      <c r="I740" s="9">
        <v>0.15</v>
      </c>
      <c r="J740" s="9">
        <v>14.3</v>
      </c>
      <c r="K740" s="9">
        <v>15.77</v>
      </c>
    </row>
    <row r="741" spans="4:11" x14ac:dyDescent="0.2">
      <c r="D741" s="1">
        <v>40952</v>
      </c>
      <c r="E741" s="9">
        <v>39.71</v>
      </c>
      <c r="F741" s="9">
        <v>196.67</v>
      </c>
      <c r="G741" s="9">
        <v>106.85</v>
      </c>
      <c r="H741" s="9">
        <v>0.49</v>
      </c>
      <c r="I741" s="9">
        <v>0.14000000000000001</v>
      </c>
      <c r="J741" s="9">
        <v>22.11</v>
      </c>
      <c r="K741" s="9">
        <v>36.76</v>
      </c>
    </row>
    <row r="742" spans="4:11" x14ac:dyDescent="0.2">
      <c r="D742" s="1">
        <v>41085</v>
      </c>
      <c r="E742" s="9">
        <v>51.67</v>
      </c>
      <c r="F742" s="9">
        <v>194.75</v>
      </c>
      <c r="G742" s="9">
        <v>95.02</v>
      </c>
      <c r="H742" s="9">
        <v>0.48</v>
      </c>
      <c r="I742" s="9">
        <v>0.14000000000000001</v>
      </c>
      <c r="J742" s="9">
        <v>22.04</v>
      </c>
      <c r="K742" s="9">
        <v>37.409999999999997</v>
      </c>
    </row>
    <row r="743" spans="4:11" x14ac:dyDescent="0.2">
      <c r="D743" s="1">
        <v>41235</v>
      </c>
      <c r="E743" s="9">
        <v>56</v>
      </c>
      <c r="F743" s="9">
        <v>198.35</v>
      </c>
      <c r="G743" s="9">
        <v>133.82</v>
      </c>
      <c r="H743" s="9">
        <v>0.55000000000000004</v>
      </c>
      <c r="I743" s="9">
        <v>0.18</v>
      </c>
      <c r="J743" s="9">
        <v>24.71</v>
      </c>
      <c r="K743" s="9">
        <v>42.22</v>
      </c>
    </row>
    <row r="744" spans="4:11" x14ac:dyDescent="0.2">
      <c r="D744" s="1">
        <v>40016</v>
      </c>
      <c r="E744" s="9">
        <v>26.67</v>
      </c>
      <c r="F744" s="9">
        <v>142.63</v>
      </c>
      <c r="G744" s="9">
        <v>63.3</v>
      </c>
      <c r="H744" s="9">
        <v>0.35</v>
      </c>
      <c r="I744" s="9">
        <v>0.11</v>
      </c>
      <c r="J744" s="9">
        <v>8.44</v>
      </c>
      <c r="K744" s="9">
        <v>12.37</v>
      </c>
    </row>
    <row r="745" spans="4:11" x14ac:dyDescent="0.2">
      <c r="D745" s="1">
        <v>40016</v>
      </c>
      <c r="E745" s="9">
        <v>23.07</v>
      </c>
      <c r="F745" s="9">
        <v>144.15</v>
      </c>
      <c r="G745" s="9">
        <v>63.7</v>
      </c>
      <c r="H745" s="9">
        <v>0.3</v>
      </c>
      <c r="I745" s="9">
        <v>0.12</v>
      </c>
      <c r="J745" s="9">
        <v>8.0299999999999994</v>
      </c>
      <c r="K745" s="9">
        <v>13.08</v>
      </c>
    </row>
    <row r="746" spans="4:11" x14ac:dyDescent="0.2">
      <c r="D746" s="1">
        <v>40016</v>
      </c>
      <c r="E746" s="9">
        <v>24.44</v>
      </c>
      <c r="F746" s="9">
        <v>142.08000000000001</v>
      </c>
      <c r="G746" s="9">
        <v>61.37</v>
      </c>
      <c r="H746" s="9">
        <v>0.45</v>
      </c>
      <c r="I746" s="9">
        <v>0.1</v>
      </c>
      <c r="J746" s="9">
        <v>8.26</v>
      </c>
      <c r="K746" s="9">
        <v>13.71</v>
      </c>
    </row>
    <row r="747" spans="4:11" x14ac:dyDescent="0.2">
      <c r="D747" s="1">
        <v>40016</v>
      </c>
      <c r="E747" s="9">
        <v>26.52</v>
      </c>
      <c r="F747" s="9">
        <v>146.35</v>
      </c>
      <c r="G747" s="9">
        <v>88.05</v>
      </c>
      <c r="H747" s="9">
        <v>0.34</v>
      </c>
      <c r="I747" s="9">
        <v>0.14000000000000001</v>
      </c>
      <c r="J747" s="9">
        <v>8.89</v>
      </c>
      <c r="K747" s="9">
        <v>14.7</v>
      </c>
    </row>
    <row r="748" spans="4:11" x14ac:dyDescent="0.2">
      <c r="D748" s="1">
        <v>40016</v>
      </c>
      <c r="E748" s="9">
        <v>25.35</v>
      </c>
      <c r="F748" s="9">
        <v>145.9</v>
      </c>
      <c r="G748" s="9">
        <v>69.08</v>
      </c>
      <c r="H748" s="9">
        <v>0.31</v>
      </c>
      <c r="I748" s="9">
        <v>0.12</v>
      </c>
      <c r="J748" s="9">
        <v>8.89</v>
      </c>
      <c r="K748" s="9">
        <v>15.2</v>
      </c>
    </row>
    <row r="749" spans="4:11" x14ac:dyDescent="0.2">
      <c r="D749" s="1">
        <v>40016</v>
      </c>
      <c r="E749" s="9">
        <v>22.13</v>
      </c>
      <c r="F749" s="9">
        <v>128.87</v>
      </c>
      <c r="G749" s="9">
        <v>58.13</v>
      </c>
      <c r="H749" s="9">
        <v>0.31</v>
      </c>
      <c r="I749" s="9">
        <v>0.08</v>
      </c>
      <c r="J749" s="9">
        <v>8.2799999999999994</v>
      </c>
      <c r="K749" s="9">
        <v>13.15</v>
      </c>
    </row>
    <row r="750" spans="4:11" x14ac:dyDescent="0.2">
      <c r="D750" s="1">
        <v>40280</v>
      </c>
      <c r="E750" s="9">
        <v>33.99</v>
      </c>
      <c r="F750" s="9">
        <v>141.47</v>
      </c>
      <c r="G750" s="9">
        <v>62.25</v>
      </c>
      <c r="H750" s="9">
        <v>0.28999999999999998</v>
      </c>
      <c r="I750" s="9">
        <v>0.08</v>
      </c>
      <c r="J750" s="9">
        <v>7.17</v>
      </c>
      <c r="K750" s="9">
        <v>11.42</v>
      </c>
    </row>
    <row r="751" spans="4:11" x14ac:dyDescent="0.2">
      <c r="D751" s="1">
        <v>40280</v>
      </c>
      <c r="E751" s="9">
        <v>25.23</v>
      </c>
      <c r="F751" s="9">
        <v>151.31</v>
      </c>
      <c r="G751" s="9">
        <v>52.56</v>
      </c>
      <c r="H751" s="9">
        <v>0.28999999999999998</v>
      </c>
      <c r="I751" s="9">
        <v>0.08</v>
      </c>
      <c r="J751" s="9">
        <v>7.9</v>
      </c>
      <c r="K751" s="9">
        <v>10.85</v>
      </c>
    </row>
    <row r="752" spans="4:11" x14ac:dyDescent="0.2">
      <c r="D752" s="1">
        <v>40280</v>
      </c>
      <c r="E752" s="9">
        <v>21.43</v>
      </c>
      <c r="F752" s="9">
        <v>105.65</v>
      </c>
      <c r="G752" s="9">
        <v>44.48</v>
      </c>
      <c r="H752" s="9">
        <v>0.21</v>
      </c>
      <c r="I752" s="9">
        <v>0.06</v>
      </c>
      <c r="J752" s="9">
        <v>6.07</v>
      </c>
      <c r="K752" s="9">
        <v>8.86</v>
      </c>
    </row>
    <row r="753" spans="4:11" x14ac:dyDescent="0.2">
      <c r="D753" s="1">
        <v>40280</v>
      </c>
      <c r="E753" s="9">
        <v>26.37</v>
      </c>
      <c r="F753" s="9">
        <v>127.58</v>
      </c>
      <c r="G753" s="9">
        <v>55.04</v>
      </c>
      <c r="H753" s="9">
        <v>0.24</v>
      </c>
      <c r="I753" s="9">
        <v>0.08</v>
      </c>
      <c r="J753" s="9">
        <v>8.99</v>
      </c>
      <c r="K753" s="9">
        <v>10.6</v>
      </c>
    </row>
    <row r="754" spans="4:11" x14ac:dyDescent="0.2">
      <c r="D754" s="1">
        <v>40280</v>
      </c>
      <c r="E754" s="9">
        <v>25.44</v>
      </c>
      <c r="F754" s="9">
        <v>136.16999999999999</v>
      </c>
      <c r="G754" s="9">
        <v>54.77</v>
      </c>
      <c r="H754" s="9">
        <v>0.25</v>
      </c>
      <c r="I754" s="9">
        <v>0.08</v>
      </c>
      <c r="J754" s="9">
        <v>8.81</v>
      </c>
      <c r="K754" s="9">
        <v>12.45</v>
      </c>
    </row>
    <row r="755" spans="4:11" x14ac:dyDescent="0.2">
      <c r="D755" s="1">
        <v>40280</v>
      </c>
      <c r="E755" s="9">
        <v>29.07</v>
      </c>
      <c r="F755" s="9">
        <v>144.68</v>
      </c>
      <c r="G755" s="9">
        <v>55.53</v>
      </c>
      <c r="H755" s="9">
        <v>0.28000000000000003</v>
      </c>
      <c r="I755" s="9">
        <v>0.1</v>
      </c>
      <c r="J755" s="9">
        <v>8.17</v>
      </c>
      <c r="K755" s="9">
        <v>11.81</v>
      </c>
    </row>
    <row r="756" spans="4:11" x14ac:dyDescent="0.2">
      <c r="D756" s="1">
        <v>39930</v>
      </c>
      <c r="E756" s="9">
        <v>35.409999999999997</v>
      </c>
      <c r="F756" s="9">
        <v>183.47</v>
      </c>
      <c r="G756" s="9">
        <v>55.66</v>
      </c>
      <c r="H756" s="9">
        <v>0.28999999999999998</v>
      </c>
      <c r="I756" s="9">
        <v>0.11</v>
      </c>
      <c r="J756" s="9">
        <v>13.41</v>
      </c>
      <c r="K756" s="9">
        <v>22.42</v>
      </c>
    </row>
    <row r="757" spans="4:11" x14ac:dyDescent="0.2">
      <c r="D757" s="1">
        <v>39995</v>
      </c>
      <c r="E757" s="9">
        <v>51.42</v>
      </c>
      <c r="F757" s="9">
        <v>160.07</v>
      </c>
      <c r="G757" s="9">
        <v>53.99</v>
      </c>
      <c r="H757" s="9">
        <v>0.36</v>
      </c>
      <c r="I757" s="9">
        <v>0.25</v>
      </c>
      <c r="J757" s="9">
        <v>14.97</v>
      </c>
      <c r="K757" s="9">
        <v>22.6</v>
      </c>
    </row>
    <row r="758" spans="4:11" x14ac:dyDescent="0.2">
      <c r="D758" s="1">
        <v>40070</v>
      </c>
      <c r="E758" s="9">
        <v>57.5</v>
      </c>
      <c r="F758" s="9">
        <v>156.35</v>
      </c>
      <c r="G758" s="9">
        <v>75.44</v>
      </c>
      <c r="H758" s="9">
        <v>0.34</v>
      </c>
      <c r="I758" s="9">
        <v>0.09</v>
      </c>
      <c r="J758" s="9">
        <v>12.12</v>
      </c>
      <c r="K758" s="9">
        <v>19.86</v>
      </c>
    </row>
    <row r="759" spans="4:11" x14ac:dyDescent="0.2">
      <c r="D759" s="1">
        <v>40086</v>
      </c>
      <c r="E759" s="9">
        <v>90.85</v>
      </c>
      <c r="F759" s="9">
        <v>166.01</v>
      </c>
      <c r="G759" s="9">
        <v>58.27</v>
      </c>
      <c r="H759" s="9">
        <v>0.38</v>
      </c>
      <c r="I759" s="9">
        <v>0.15</v>
      </c>
      <c r="J759" s="9">
        <v>14.71</v>
      </c>
      <c r="K759" s="9">
        <v>23.24</v>
      </c>
    </row>
    <row r="760" spans="4:11" x14ac:dyDescent="0.2">
      <c r="D760" s="1">
        <v>40109</v>
      </c>
      <c r="E760" s="9">
        <v>66.38</v>
      </c>
      <c r="F760" s="9">
        <v>144.74</v>
      </c>
      <c r="G760" s="9">
        <v>59.93</v>
      </c>
      <c r="H760" s="9">
        <v>0.44</v>
      </c>
      <c r="I760" s="9">
        <v>0.12</v>
      </c>
      <c r="J760" s="9">
        <v>15.15</v>
      </c>
      <c r="K760" s="9">
        <v>26.09</v>
      </c>
    </row>
    <row r="761" spans="4:11" x14ac:dyDescent="0.2">
      <c r="D761" s="1">
        <v>40207</v>
      </c>
      <c r="E761" s="9">
        <v>61.16</v>
      </c>
      <c r="F761" s="9">
        <v>169.9</v>
      </c>
      <c r="G761" s="9">
        <v>69.69</v>
      </c>
      <c r="H761" s="9">
        <v>0.44</v>
      </c>
      <c r="I761" s="9">
        <v>0.16</v>
      </c>
      <c r="J761" s="9">
        <v>21.74</v>
      </c>
      <c r="K761" s="9">
        <v>34.159999999999997</v>
      </c>
    </row>
    <row r="762" spans="4:11" x14ac:dyDescent="0.2">
      <c r="D762" s="1">
        <v>40212</v>
      </c>
      <c r="E762" s="9">
        <v>54.89</v>
      </c>
      <c r="F762" s="9">
        <v>173.03</v>
      </c>
      <c r="G762" s="9">
        <v>61.07</v>
      </c>
      <c r="H762" s="9">
        <v>0.45</v>
      </c>
      <c r="I762" s="9">
        <v>0.13</v>
      </c>
      <c r="J762" s="9">
        <v>18.87</v>
      </c>
      <c r="K762" s="9">
        <v>30.09</v>
      </c>
    </row>
    <row r="763" spans="4:11" x14ac:dyDescent="0.2">
      <c r="D763" s="1">
        <v>40212</v>
      </c>
      <c r="E763" s="9">
        <v>49.74</v>
      </c>
      <c r="F763" s="9">
        <v>171.18</v>
      </c>
      <c r="G763" s="9">
        <v>60.83</v>
      </c>
      <c r="H763" s="9">
        <v>0.38</v>
      </c>
      <c r="I763" s="9">
        <v>0.15</v>
      </c>
      <c r="J763" s="9">
        <v>20</v>
      </c>
      <c r="K763" s="9">
        <v>31.55</v>
      </c>
    </row>
    <row r="764" spans="4:11" x14ac:dyDescent="0.2">
      <c r="D764" s="1">
        <v>40219</v>
      </c>
      <c r="E764" s="9">
        <v>64.989999999999995</v>
      </c>
      <c r="F764" s="9">
        <v>217.5</v>
      </c>
      <c r="G764" s="9">
        <v>76.83</v>
      </c>
      <c r="H764" s="9">
        <v>0.41</v>
      </c>
      <c r="I764" s="9">
        <v>0.12</v>
      </c>
      <c r="J764" s="9">
        <v>19.09</v>
      </c>
      <c r="K764" s="9">
        <v>36.21</v>
      </c>
    </row>
    <row r="765" spans="4:11" x14ac:dyDescent="0.2">
      <c r="D765" s="1">
        <v>40228</v>
      </c>
      <c r="E765" s="9">
        <v>30.16</v>
      </c>
      <c r="F765" s="9">
        <v>106.02</v>
      </c>
      <c r="G765" s="9">
        <v>56.37</v>
      </c>
      <c r="H765" s="9">
        <v>0.38</v>
      </c>
      <c r="I765" s="9">
        <v>0.06</v>
      </c>
      <c r="J765" s="9">
        <v>14.68</v>
      </c>
      <c r="K765" s="9">
        <v>23.22</v>
      </c>
    </row>
    <row r="766" spans="4:11" x14ac:dyDescent="0.2">
      <c r="D766" s="1">
        <v>40233</v>
      </c>
      <c r="E766" s="9">
        <v>45.04</v>
      </c>
      <c r="F766" s="9">
        <v>124.3</v>
      </c>
      <c r="G766" s="9">
        <v>49.69</v>
      </c>
      <c r="H766" s="9">
        <v>0.25</v>
      </c>
      <c r="I766" s="9">
        <v>0.09</v>
      </c>
      <c r="J766" s="9">
        <v>11.14</v>
      </c>
      <c r="K766" s="9">
        <v>17.190000000000001</v>
      </c>
    </row>
    <row r="767" spans="4:11" x14ac:dyDescent="0.2">
      <c r="D767" s="1">
        <v>40240</v>
      </c>
      <c r="E767" s="9">
        <v>50.44</v>
      </c>
      <c r="F767" s="9">
        <v>173.11</v>
      </c>
      <c r="G767" s="9">
        <v>87.88</v>
      </c>
      <c r="H767" s="9">
        <v>0.28999999999999998</v>
      </c>
      <c r="I767" s="9">
        <v>0.09</v>
      </c>
      <c r="J767" s="9">
        <v>13.95</v>
      </c>
      <c r="K767" s="9">
        <v>26.02</v>
      </c>
    </row>
    <row r="768" spans="4:11" x14ac:dyDescent="0.2">
      <c r="D768" s="1">
        <v>40259</v>
      </c>
      <c r="E768" s="9">
        <v>55.67</v>
      </c>
      <c r="F768" s="9">
        <v>131</v>
      </c>
      <c r="G768" s="9">
        <v>60.52</v>
      </c>
      <c r="H768" s="9">
        <v>0.42</v>
      </c>
      <c r="I768" s="9">
        <v>0.12</v>
      </c>
      <c r="J768" s="9">
        <v>11.88</v>
      </c>
      <c r="K768" s="9">
        <v>21.69</v>
      </c>
    </row>
    <row r="769" spans="4:11" x14ac:dyDescent="0.2">
      <c r="D769" s="1">
        <v>40318</v>
      </c>
      <c r="E769" s="9">
        <v>99.65</v>
      </c>
      <c r="F769" s="9">
        <v>166.58</v>
      </c>
      <c r="G769" s="9">
        <v>52.53</v>
      </c>
      <c r="H769" s="9">
        <v>0.48</v>
      </c>
      <c r="I769" s="9">
        <v>0.14000000000000001</v>
      </c>
      <c r="J769" s="9">
        <v>14.54</v>
      </c>
      <c r="K769" s="9">
        <v>25.98</v>
      </c>
    </row>
    <row r="770" spans="4:11" x14ac:dyDescent="0.2">
      <c r="D770" s="1">
        <v>40366</v>
      </c>
      <c r="E770" s="9">
        <v>77.59</v>
      </c>
      <c r="F770" s="9">
        <v>137.9</v>
      </c>
      <c r="G770" s="9">
        <v>82.99</v>
      </c>
      <c r="H770" s="9">
        <v>0.27</v>
      </c>
      <c r="I770" s="9">
        <v>0.1</v>
      </c>
      <c r="J770" s="9">
        <v>11.1</v>
      </c>
      <c r="K770" s="9">
        <v>20.04</v>
      </c>
    </row>
    <row r="771" spans="4:11" x14ac:dyDescent="0.2">
      <c r="D771" s="1">
        <v>40371</v>
      </c>
      <c r="E771" s="9">
        <v>74.62</v>
      </c>
      <c r="F771" s="9">
        <v>165.09</v>
      </c>
      <c r="G771" s="9">
        <v>53.36</v>
      </c>
      <c r="H771" s="9">
        <v>0.36</v>
      </c>
      <c r="I771" s="9">
        <v>0.24</v>
      </c>
      <c r="J771" s="9">
        <v>15.58</v>
      </c>
      <c r="K771" s="9">
        <v>28.13</v>
      </c>
    </row>
    <row r="772" spans="4:11" x14ac:dyDescent="0.2">
      <c r="D772" s="1">
        <v>40378</v>
      </c>
      <c r="E772" s="9">
        <v>67.06</v>
      </c>
      <c r="F772" s="9">
        <v>147.52000000000001</v>
      </c>
      <c r="G772" s="9">
        <v>55.4</v>
      </c>
      <c r="H772" s="9">
        <v>0.41</v>
      </c>
      <c r="I772" s="9">
        <v>0.11</v>
      </c>
      <c r="J772" s="9">
        <v>17.739999999999998</v>
      </c>
      <c r="K772" s="9">
        <v>26.19</v>
      </c>
    </row>
    <row r="773" spans="4:11" x14ac:dyDescent="0.2">
      <c r="D773" s="1">
        <v>40381</v>
      </c>
      <c r="E773" s="9">
        <v>85.99</v>
      </c>
      <c r="F773" s="9">
        <v>173.11</v>
      </c>
      <c r="G773" s="9">
        <v>62.3</v>
      </c>
      <c r="H773" s="9">
        <v>0.31</v>
      </c>
      <c r="I773" s="9">
        <v>0.11</v>
      </c>
      <c r="J773" s="9">
        <v>13.77</v>
      </c>
      <c r="K773" s="9">
        <v>23.15</v>
      </c>
    </row>
    <row r="774" spans="4:11" x14ac:dyDescent="0.2">
      <c r="D774" s="1">
        <v>40381</v>
      </c>
      <c r="E774" s="9">
        <v>54.37</v>
      </c>
      <c r="F774" s="9">
        <v>198.91</v>
      </c>
      <c r="G774" s="9">
        <v>62.95</v>
      </c>
      <c r="H774" s="9">
        <v>0.3</v>
      </c>
      <c r="I774" s="9">
        <v>7.0000000000000007E-2</v>
      </c>
      <c r="J774" s="9">
        <v>13.59</v>
      </c>
      <c r="K774" s="9">
        <v>23.8</v>
      </c>
    </row>
    <row r="775" spans="4:11" x14ac:dyDescent="0.2">
      <c r="D775" s="1">
        <v>40381</v>
      </c>
      <c r="E775" s="9">
        <v>75.41</v>
      </c>
      <c r="F775" s="9">
        <v>165.14</v>
      </c>
      <c r="G775" s="9">
        <v>57.91</v>
      </c>
      <c r="H775" s="9">
        <v>0.28000000000000003</v>
      </c>
      <c r="I775" s="9">
        <v>0.1</v>
      </c>
      <c r="J775" s="9">
        <v>13.49</v>
      </c>
      <c r="K775" s="9">
        <v>23.2</v>
      </c>
    </row>
    <row r="776" spans="4:11" x14ac:dyDescent="0.2">
      <c r="D776" s="1">
        <v>40381</v>
      </c>
      <c r="E776" s="9">
        <v>161.30000000000001</v>
      </c>
      <c r="F776" s="9">
        <v>173.75</v>
      </c>
      <c r="G776" s="9">
        <v>58.92</v>
      </c>
      <c r="H776" s="9">
        <v>0.2</v>
      </c>
      <c r="I776" s="9">
        <v>0.12</v>
      </c>
      <c r="J776" s="9">
        <v>12.78</v>
      </c>
      <c r="K776" s="9">
        <v>24.26</v>
      </c>
    </row>
    <row r="777" spans="4:11" x14ac:dyDescent="0.2">
      <c r="D777" s="1">
        <v>40381</v>
      </c>
      <c r="E777" s="9">
        <v>103.87</v>
      </c>
      <c r="F777" s="9">
        <v>165.21</v>
      </c>
      <c r="G777" s="9">
        <v>57.45</v>
      </c>
      <c r="H777" s="9">
        <v>0.22</v>
      </c>
      <c r="I777" s="9">
        <v>0.12</v>
      </c>
      <c r="J777" s="9">
        <v>12.45</v>
      </c>
      <c r="K777" s="9">
        <v>21.85</v>
      </c>
    </row>
    <row r="778" spans="4:11" x14ac:dyDescent="0.2">
      <c r="D778" s="1">
        <v>40381</v>
      </c>
      <c r="E778" s="9">
        <v>87.01</v>
      </c>
      <c r="F778" s="9">
        <v>178.51</v>
      </c>
      <c r="G778" s="9">
        <v>71</v>
      </c>
      <c r="H778" s="9">
        <v>0.28000000000000003</v>
      </c>
      <c r="I778" s="9">
        <v>0.12</v>
      </c>
      <c r="J778" s="9">
        <v>13.93</v>
      </c>
      <c r="K778" s="9">
        <v>24.44</v>
      </c>
    </row>
    <row r="779" spans="4:11" x14ac:dyDescent="0.2">
      <c r="D779" s="1">
        <v>40381</v>
      </c>
      <c r="E779" s="9">
        <v>86.13</v>
      </c>
      <c r="F779" s="9">
        <v>169.64</v>
      </c>
      <c r="G779" s="9">
        <v>54.91</v>
      </c>
      <c r="H779" s="9">
        <v>0.19</v>
      </c>
      <c r="I779" s="9">
        <v>0.12</v>
      </c>
      <c r="J779" s="9">
        <v>12.71</v>
      </c>
      <c r="K779" s="9">
        <v>21.4</v>
      </c>
    </row>
    <row r="780" spans="4:11" x14ac:dyDescent="0.2">
      <c r="D780" s="1">
        <v>40381</v>
      </c>
      <c r="E780" s="9">
        <v>92.42</v>
      </c>
      <c r="F780" s="9">
        <v>166.83</v>
      </c>
      <c r="G780" s="9">
        <v>53.99</v>
      </c>
      <c r="H780" s="9">
        <v>0.32</v>
      </c>
      <c r="I780" s="9">
        <v>0.11</v>
      </c>
      <c r="J780" s="9">
        <v>12.75</v>
      </c>
      <c r="K780" s="9">
        <v>25.34</v>
      </c>
    </row>
    <row r="781" spans="4:11" x14ac:dyDescent="0.2">
      <c r="D781" s="1">
        <v>40382</v>
      </c>
      <c r="E781" s="9">
        <v>73.59</v>
      </c>
      <c r="F781" s="9">
        <v>173.36</v>
      </c>
      <c r="G781" s="9">
        <v>68.11</v>
      </c>
      <c r="H781" s="9">
        <v>0.47</v>
      </c>
      <c r="I781" s="9">
        <v>0.27</v>
      </c>
      <c r="J781" s="9">
        <v>17.45</v>
      </c>
      <c r="K781" s="9">
        <v>33.340000000000003</v>
      </c>
    </row>
    <row r="782" spans="4:11" x14ac:dyDescent="0.2">
      <c r="D782" s="1">
        <v>40382</v>
      </c>
      <c r="E782" s="9">
        <v>132.75</v>
      </c>
      <c r="F782" s="9">
        <v>168.45</v>
      </c>
      <c r="G782" s="9">
        <v>61.31</v>
      </c>
      <c r="H782" s="9">
        <v>0.47</v>
      </c>
      <c r="I782" s="9">
        <v>0.17</v>
      </c>
      <c r="J782" s="9">
        <v>15.58</v>
      </c>
      <c r="K782" s="9">
        <v>21.49</v>
      </c>
    </row>
    <row r="783" spans="4:11" x14ac:dyDescent="0.2">
      <c r="D783" s="1">
        <v>40437</v>
      </c>
      <c r="E783" s="9">
        <v>84.39</v>
      </c>
      <c r="F783" s="9">
        <v>202.3</v>
      </c>
      <c r="G783" s="9">
        <v>71.95</v>
      </c>
      <c r="H783" s="9">
        <v>0.35</v>
      </c>
      <c r="I783" s="9">
        <v>0.13</v>
      </c>
      <c r="J783" s="9">
        <v>16.43</v>
      </c>
      <c r="K783" s="9">
        <v>27.69</v>
      </c>
    </row>
    <row r="784" spans="4:11" x14ac:dyDescent="0.2">
      <c r="D784" s="1">
        <v>40442</v>
      </c>
      <c r="E784" s="9">
        <v>97.73</v>
      </c>
      <c r="F784" s="9">
        <v>162.66999999999999</v>
      </c>
      <c r="G784" s="9">
        <v>62.05</v>
      </c>
      <c r="H784" s="9">
        <v>0.3</v>
      </c>
      <c r="I784" s="9">
        <v>0.14000000000000001</v>
      </c>
      <c r="J784" s="9">
        <v>16.170000000000002</v>
      </c>
      <c r="K784" s="9">
        <v>23.14</v>
      </c>
    </row>
    <row r="785" spans="4:11" x14ac:dyDescent="0.2">
      <c r="D785" s="1">
        <v>40448</v>
      </c>
      <c r="E785" s="9">
        <v>54.45</v>
      </c>
      <c r="F785" s="9">
        <v>164.51</v>
      </c>
      <c r="G785" s="9">
        <v>51.87</v>
      </c>
      <c r="H785" s="9">
        <v>0.15</v>
      </c>
      <c r="I785" s="9">
        <v>0.08</v>
      </c>
      <c r="J785" s="9">
        <v>13.96</v>
      </c>
      <c r="K785" s="9">
        <v>26.98</v>
      </c>
    </row>
    <row r="786" spans="4:11" x14ac:dyDescent="0.2">
      <c r="D786" s="1">
        <v>40581</v>
      </c>
      <c r="E786" s="9">
        <v>103.27</v>
      </c>
      <c r="F786" s="9">
        <v>189.08</v>
      </c>
      <c r="G786" s="9">
        <v>61</v>
      </c>
      <c r="H786" s="9">
        <v>0.43</v>
      </c>
      <c r="I786" s="9">
        <v>0.1</v>
      </c>
      <c r="J786" s="9">
        <v>17.79</v>
      </c>
      <c r="K786" s="9">
        <v>22.7</v>
      </c>
    </row>
    <row r="787" spans="4:11" x14ac:dyDescent="0.2">
      <c r="D787" s="1">
        <v>40581</v>
      </c>
      <c r="E787" s="9">
        <v>80.3</v>
      </c>
      <c r="F787" s="9">
        <v>162.66999999999999</v>
      </c>
      <c r="G787" s="9">
        <v>50.96</v>
      </c>
      <c r="H787" s="9">
        <v>0.37</v>
      </c>
      <c r="I787" s="9">
        <v>0.1</v>
      </c>
      <c r="J787" s="9">
        <v>19.13</v>
      </c>
      <c r="K787" s="9">
        <v>25.91</v>
      </c>
    </row>
    <row r="788" spans="4:11" x14ac:dyDescent="0.2">
      <c r="D788" s="1">
        <v>40581</v>
      </c>
      <c r="E788" s="9">
        <v>87.69</v>
      </c>
      <c r="F788" s="9">
        <v>176.18</v>
      </c>
      <c r="G788" s="9">
        <v>79.75</v>
      </c>
      <c r="H788" s="9">
        <v>0.69</v>
      </c>
      <c r="I788" s="9">
        <v>0.1</v>
      </c>
      <c r="J788" s="9">
        <v>16.48</v>
      </c>
      <c r="K788" s="9">
        <v>21.25</v>
      </c>
    </row>
    <row r="789" spans="4:11" x14ac:dyDescent="0.2">
      <c r="D789" s="1">
        <v>40647</v>
      </c>
      <c r="E789" s="9">
        <v>69.78</v>
      </c>
      <c r="F789" s="9">
        <v>185.93</v>
      </c>
      <c r="G789" s="9">
        <v>54.09</v>
      </c>
      <c r="H789" s="9">
        <v>0.36</v>
      </c>
      <c r="I789" s="9">
        <v>0.14000000000000001</v>
      </c>
      <c r="J789" s="9">
        <v>13.02</v>
      </c>
      <c r="K789" s="9">
        <v>18.260000000000002</v>
      </c>
    </row>
    <row r="790" spans="4:11" x14ac:dyDescent="0.2">
      <c r="D790" s="1">
        <v>40707</v>
      </c>
      <c r="E790" s="9">
        <v>54.42</v>
      </c>
      <c r="F790" s="9">
        <v>181.59</v>
      </c>
      <c r="G790" s="9">
        <v>59.96</v>
      </c>
      <c r="H790" s="9">
        <v>0.35</v>
      </c>
      <c r="I790" s="9">
        <v>0.1</v>
      </c>
      <c r="J790" s="9">
        <v>14.44</v>
      </c>
      <c r="K790" s="9">
        <v>18.14</v>
      </c>
    </row>
    <row r="791" spans="4:11" x14ac:dyDescent="0.2">
      <c r="D791" s="1">
        <v>40707</v>
      </c>
      <c r="E791" s="9">
        <v>61.51</v>
      </c>
      <c r="F791" s="9">
        <v>172.33</v>
      </c>
      <c r="G791" s="9">
        <v>57.83</v>
      </c>
      <c r="H791" s="9">
        <v>0.36</v>
      </c>
      <c r="I791" s="9">
        <v>0.09</v>
      </c>
      <c r="J791" s="9">
        <v>14.99</v>
      </c>
      <c r="K791" s="9">
        <v>19.73</v>
      </c>
    </row>
    <row r="792" spans="4:11" x14ac:dyDescent="0.2">
      <c r="D792" s="1">
        <v>40841</v>
      </c>
      <c r="E792" s="9">
        <v>75.98</v>
      </c>
      <c r="F792" s="9">
        <v>143.76</v>
      </c>
      <c r="G792" s="9">
        <v>44.38</v>
      </c>
      <c r="H792" s="9">
        <v>0.35</v>
      </c>
      <c r="I792" s="9">
        <v>0.14000000000000001</v>
      </c>
      <c r="J792" s="9">
        <v>12.81</v>
      </c>
      <c r="K792" s="9">
        <v>39.68</v>
      </c>
    </row>
    <row r="793" spans="4:11" x14ac:dyDescent="0.2">
      <c r="D793" s="1">
        <v>40841</v>
      </c>
      <c r="E793" s="9">
        <v>80.64</v>
      </c>
      <c r="F793" s="9">
        <v>128.62</v>
      </c>
      <c r="G793" s="9">
        <v>56.4</v>
      </c>
      <c r="H793" s="9">
        <v>0.31</v>
      </c>
      <c r="I793" s="9">
        <v>0.14000000000000001</v>
      </c>
      <c r="J793" s="9">
        <v>11.67</v>
      </c>
      <c r="K793" s="9">
        <v>25.88</v>
      </c>
    </row>
    <row r="794" spans="4:11" x14ac:dyDescent="0.2">
      <c r="D794" s="1">
        <v>40842</v>
      </c>
      <c r="E794" s="9">
        <v>39.479999999999997</v>
      </c>
      <c r="F794" s="9">
        <v>131.91999999999999</v>
      </c>
      <c r="G794" s="9">
        <v>41.65</v>
      </c>
      <c r="H794" s="9">
        <v>0.42</v>
      </c>
      <c r="I794" s="9">
        <v>0.08</v>
      </c>
      <c r="J794" s="9">
        <v>11.15</v>
      </c>
      <c r="K794" s="9">
        <v>12.82</v>
      </c>
    </row>
    <row r="795" spans="4:11" x14ac:dyDescent="0.2">
      <c r="D795" s="1">
        <v>40917</v>
      </c>
      <c r="E795" s="9">
        <v>74.52</v>
      </c>
      <c r="F795" s="9">
        <v>156.49</v>
      </c>
      <c r="G795" s="9">
        <v>50.36</v>
      </c>
      <c r="H795" s="9">
        <v>0.37</v>
      </c>
      <c r="I795" s="9">
        <v>0.13</v>
      </c>
      <c r="J795" s="9">
        <v>14.93</v>
      </c>
      <c r="K795" s="9">
        <v>22.66</v>
      </c>
    </row>
    <row r="796" spans="4:11" x14ac:dyDescent="0.2">
      <c r="D796" s="1">
        <v>40917</v>
      </c>
      <c r="E796" s="9">
        <v>114.71</v>
      </c>
      <c r="F796" s="9">
        <v>169.12</v>
      </c>
      <c r="G796" s="9">
        <v>53.49</v>
      </c>
      <c r="H796" s="9">
        <v>0.38</v>
      </c>
      <c r="I796" s="9">
        <v>0.15</v>
      </c>
      <c r="J796" s="9">
        <v>14.25</v>
      </c>
      <c r="K796" s="9">
        <v>26.14</v>
      </c>
    </row>
    <row r="797" spans="4:11" x14ac:dyDescent="0.2">
      <c r="D797" s="1">
        <v>40917</v>
      </c>
      <c r="E797" s="9">
        <v>102.35</v>
      </c>
      <c r="F797" s="9">
        <v>175.66</v>
      </c>
      <c r="G797" s="9">
        <v>53.27</v>
      </c>
      <c r="H797" s="9">
        <v>0.41</v>
      </c>
      <c r="I797" s="9">
        <v>0.2</v>
      </c>
      <c r="J797" s="9">
        <v>14.77</v>
      </c>
      <c r="K797" s="9">
        <v>21.18</v>
      </c>
    </row>
    <row r="798" spans="4:11" x14ac:dyDescent="0.2">
      <c r="D798" s="1">
        <v>40980</v>
      </c>
      <c r="E798" s="9">
        <v>71.569999999999993</v>
      </c>
      <c r="F798" s="9">
        <v>190.55</v>
      </c>
      <c r="G798" s="9">
        <v>65.55</v>
      </c>
      <c r="H798" s="9">
        <v>0.37</v>
      </c>
      <c r="I798" s="9">
        <v>0.14000000000000001</v>
      </c>
      <c r="J798" s="9">
        <v>19.68</v>
      </c>
      <c r="K798" s="9">
        <v>21.64</v>
      </c>
    </row>
    <row r="799" spans="4:11" x14ac:dyDescent="0.2">
      <c r="D799" s="1">
        <v>40980</v>
      </c>
      <c r="E799" s="9">
        <v>69.98</v>
      </c>
      <c r="F799" s="9">
        <v>168.95</v>
      </c>
      <c r="G799" s="9">
        <v>91.88</v>
      </c>
      <c r="H799" s="9">
        <v>0.38</v>
      </c>
      <c r="I799" s="9">
        <v>0.16</v>
      </c>
      <c r="J799" s="9">
        <v>16.21</v>
      </c>
      <c r="K799" s="9">
        <v>21.56</v>
      </c>
    </row>
    <row r="800" spans="4:11" x14ac:dyDescent="0.2">
      <c r="D800" s="1">
        <v>41011</v>
      </c>
      <c r="E800" s="9">
        <v>87.3</v>
      </c>
      <c r="F800" s="9">
        <v>185.54</v>
      </c>
      <c r="G800" s="9">
        <v>64.540000000000006</v>
      </c>
      <c r="H800" s="9">
        <v>0.47</v>
      </c>
      <c r="I800" s="9">
        <v>0.2</v>
      </c>
      <c r="J800" s="9">
        <v>14.89</v>
      </c>
      <c r="K800" s="9">
        <v>23.24</v>
      </c>
    </row>
    <row r="801" spans="4:11" x14ac:dyDescent="0.2">
      <c r="D801" s="1">
        <v>41019</v>
      </c>
      <c r="E801" s="9">
        <v>13.46</v>
      </c>
      <c r="F801" s="9">
        <v>76.33</v>
      </c>
      <c r="G801" s="9">
        <v>12.8</v>
      </c>
      <c r="H801" s="9">
        <v>0.45</v>
      </c>
      <c r="I801" s="9">
        <v>0.05</v>
      </c>
      <c r="J801" s="9">
        <v>8.57</v>
      </c>
      <c r="K801" s="9">
        <v>14.06</v>
      </c>
    </row>
    <row r="802" spans="4:11" x14ac:dyDescent="0.2">
      <c r="D802" s="1">
        <v>41019</v>
      </c>
      <c r="E802" s="9">
        <v>77.77</v>
      </c>
      <c r="F802" s="9">
        <v>297.89999999999998</v>
      </c>
      <c r="G802" s="9">
        <v>49.53</v>
      </c>
      <c r="H802" s="9">
        <v>0.47</v>
      </c>
      <c r="I802" s="9">
        <v>0.13</v>
      </c>
      <c r="J802" s="9">
        <v>13.74</v>
      </c>
      <c r="K802" s="9">
        <v>23.47</v>
      </c>
    </row>
    <row r="803" spans="4:11" x14ac:dyDescent="0.2">
      <c r="D803" s="1">
        <v>41039</v>
      </c>
      <c r="E803" s="9">
        <v>88.92</v>
      </c>
      <c r="F803" s="9">
        <v>211.49</v>
      </c>
      <c r="G803" s="9">
        <v>108</v>
      </c>
      <c r="H803" s="9">
        <v>0.34</v>
      </c>
      <c r="I803" s="9">
        <v>0.19</v>
      </c>
      <c r="J803" s="9">
        <v>16.23</v>
      </c>
      <c r="K803" s="9">
        <v>21.36</v>
      </c>
    </row>
    <row r="804" spans="4:11" x14ac:dyDescent="0.2">
      <c r="D804" s="1">
        <v>41039</v>
      </c>
      <c r="E804" s="9">
        <v>111.03</v>
      </c>
      <c r="F804" s="9">
        <v>231.59</v>
      </c>
      <c r="G804" s="9">
        <v>72.33</v>
      </c>
      <c r="H804" s="9">
        <v>0.37</v>
      </c>
      <c r="I804" s="9">
        <v>0.12</v>
      </c>
      <c r="J804" s="9">
        <v>14.07</v>
      </c>
      <c r="K804" s="9">
        <v>19.149999999999999</v>
      </c>
    </row>
    <row r="805" spans="4:11" x14ac:dyDescent="0.2">
      <c r="D805" s="1">
        <v>41039</v>
      </c>
      <c r="E805" s="9">
        <v>67.45</v>
      </c>
      <c r="F805" s="9">
        <v>240.25</v>
      </c>
      <c r="G805" s="9">
        <v>72.17</v>
      </c>
      <c r="H805" s="9">
        <v>0.44</v>
      </c>
      <c r="I805" s="9">
        <v>0.14000000000000001</v>
      </c>
      <c r="J805" s="9">
        <v>18.100000000000001</v>
      </c>
      <c r="K805" s="9">
        <v>28.17</v>
      </c>
    </row>
    <row r="806" spans="4:11" x14ac:dyDescent="0.2">
      <c r="D806" s="1">
        <v>41073</v>
      </c>
      <c r="E806" s="9">
        <v>102.88</v>
      </c>
      <c r="F806" s="9">
        <v>145.24</v>
      </c>
      <c r="G806" s="9">
        <v>42.28</v>
      </c>
      <c r="H806" s="9">
        <v>0.47</v>
      </c>
      <c r="I806" s="9">
        <v>0.18</v>
      </c>
      <c r="J806" s="9">
        <v>12.87</v>
      </c>
      <c r="K806" s="9">
        <v>17.89</v>
      </c>
    </row>
    <row r="807" spans="4:11" x14ac:dyDescent="0.2">
      <c r="D807" s="1">
        <v>41073</v>
      </c>
      <c r="E807" s="9">
        <v>82.95</v>
      </c>
      <c r="F807" s="9">
        <v>171.09</v>
      </c>
      <c r="G807" s="9">
        <v>70.75</v>
      </c>
      <c r="H807" s="9">
        <v>0.34</v>
      </c>
      <c r="I807" s="9">
        <v>0.2</v>
      </c>
      <c r="J807" s="9">
        <v>10.86</v>
      </c>
      <c r="K807" s="9">
        <v>20.07</v>
      </c>
    </row>
    <row r="808" spans="4:11" x14ac:dyDescent="0.2">
      <c r="D808" s="1">
        <v>41109</v>
      </c>
      <c r="E808" s="9">
        <v>79.27</v>
      </c>
      <c r="F808" s="9">
        <v>172.05</v>
      </c>
      <c r="G808" s="9">
        <v>59.93</v>
      </c>
      <c r="H808" s="9">
        <v>0.4</v>
      </c>
      <c r="I808" s="9">
        <v>0.2</v>
      </c>
      <c r="J808" s="9">
        <v>16.190000000000001</v>
      </c>
      <c r="K808" s="9">
        <v>26.5</v>
      </c>
    </row>
    <row r="809" spans="4:11" x14ac:dyDescent="0.2">
      <c r="D809" s="1">
        <v>41162</v>
      </c>
      <c r="E809" s="9">
        <v>135.29</v>
      </c>
      <c r="F809" s="9">
        <v>181.29</v>
      </c>
      <c r="G809" s="9">
        <v>42.68</v>
      </c>
      <c r="H809" s="9">
        <v>0.4</v>
      </c>
      <c r="I809" s="9">
        <v>0.19</v>
      </c>
      <c r="J809" s="9">
        <v>19.149999999999999</v>
      </c>
      <c r="K809" s="9">
        <v>36.06</v>
      </c>
    </row>
    <row r="810" spans="4:11" x14ac:dyDescent="0.2">
      <c r="D810" s="1">
        <v>41166</v>
      </c>
      <c r="E810" s="9">
        <v>97.75</v>
      </c>
      <c r="F810" s="9">
        <v>247.06</v>
      </c>
      <c r="G810" s="9">
        <v>81.75</v>
      </c>
      <c r="H810" s="9">
        <v>0.55000000000000004</v>
      </c>
      <c r="I810" s="9">
        <v>0.16</v>
      </c>
      <c r="J810" s="9">
        <v>21.67</v>
      </c>
      <c r="K810" s="9">
        <v>30.87</v>
      </c>
    </row>
    <row r="811" spans="4:11" x14ac:dyDescent="0.2">
      <c r="D811" s="1">
        <v>41166</v>
      </c>
      <c r="E811" s="9">
        <v>57.11</v>
      </c>
      <c r="F811" s="9">
        <v>227.28</v>
      </c>
      <c r="G811" s="9">
        <v>60.4</v>
      </c>
      <c r="H811" s="9">
        <v>0.55000000000000004</v>
      </c>
      <c r="I811" s="9">
        <v>0.14000000000000001</v>
      </c>
      <c r="J811" s="9">
        <v>18.84</v>
      </c>
      <c r="K811" s="9">
        <v>31.56</v>
      </c>
    </row>
    <row r="812" spans="4:11" x14ac:dyDescent="0.2">
      <c r="D812" s="1">
        <v>41179</v>
      </c>
      <c r="E812" s="9">
        <v>127.77</v>
      </c>
      <c r="F812" s="9">
        <v>243.12</v>
      </c>
      <c r="G812" s="9">
        <v>58.51</v>
      </c>
      <c r="H812" s="9">
        <v>0.46</v>
      </c>
      <c r="I812" s="9">
        <v>0.19</v>
      </c>
      <c r="J812" s="9">
        <v>15.97</v>
      </c>
      <c r="K812" s="9">
        <v>24.67</v>
      </c>
    </row>
    <row r="813" spans="4:11" x14ac:dyDescent="0.2">
      <c r="D813" s="1">
        <v>41206</v>
      </c>
      <c r="E813" s="9">
        <v>118.38</v>
      </c>
      <c r="F813" s="9">
        <v>214.66</v>
      </c>
      <c r="G813" s="9">
        <v>59.37</v>
      </c>
      <c r="H813" s="9">
        <v>0.78</v>
      </c>
      <c r="I813" s="9">
        <v>0.17</v>
      </c>
      <c r="J813" s="9">
        <v>19.079999999999998</v>
      </c>
      <c r="K813" s="9">
        <v>32.020000000000003</v>
      </c>
    </row>
    <row r="814" spans="4:11" x14ac:dyDescent="0.2">
      <c r="D814" s="1">
        <v>41222</v>
      </c>
      <c r="E814" s="9">
        <v>87.21</v>
      </c>
      <c r="F814" s="9">
        <v>170.65</v>
      </c>
      <c r="G814" s="9">
        <v>44.39</v>
      </c>
      <c r="H814" s="9">
        <v>0.31</v>
      </c>
      <c r="I814" s="9">
        <v>0.16</v>
      </c>
      <c r="J814" s="9">
        <v>12.92</v>
      </c>
      <c r="K814" s="9">
        <v>20.6</v>
      </c>
    </row>
    <row r="815" spans="4:11" x14ac:dyDescent="0.2">
      <c r="D815" s="1">
        <v>41242</v>
      </c>
      <c r="E815" s="9">
        <v>197.11</v>
      </c>
      <c r="F815" s="9">
        <v>169.08</v>
      </c>
      <c r="G815" s="9">
        <v>48.77</v>
      </c>
      <c r="H815" s="9">
        <v>0.39</v>
      </c>
      <c r="I815" s="9">
        <v>0.23</v>
      </c>
      <c r="J815" s="9">
        <v>14.23</v>
      </c>
      <c r="K815" s="9">
        <v>20.74</v>
      </c>
    </row>
    <row r="816" spans="4:11" x14ac:dyDescent="0.2">
      <c r="D816" s="1">
        <v>39864</v>
      </c>
      <c r="E816" s="9">
        <v>94.6</v>
      </c>
      <c r="F816" s="9">
        <v>261.75</v>
      </c>
      <c r="G816" s="9">
        <v>111.47</v>
      </c>
      <c r="H816" s="9">
        <v>0.48</v>
      </c>
      <c r="I816" s="9">
        <v>0.19</v>
      </c>
      <c r="J816" s="9">
        <v>17.75</v>
      </c>
      <c r="K816" s="9">
        <v>23.53</v>
      </c>
    </row>
    <row r="817" spans="4:11" x14ac:dyDescent="0.2">
      <c r="D817" s="1">
        <v>39888</v>
      </c>
      <c r="E817" s="9">
        <v>81.09</v>
      </c>
      <c r="F817" s="9">
        <v>242.06</v>
      </c>
      <c r="G817" s="9">
        <v>107.35</v>
      </c>
      <c r="H817" s="9">
        <v>0.5</v>
      </c>
      <c r="I817" s="9">
        <v>0.14000000000000001</v>
      </c>
      <c r="J817" s="9">
        <v>14.85</v>
      </c>
      <c r="K817" s="9">
        <v>23.67</v>
      </c>
    </row>
    <row r="818" spans="4:11" x14ac:dyDescent="0.2">
      <c r="D818" s="1">
        <v>39888</v>
      </c>
      <c r="E818" s="9">
        <v>74.7</v>
      </c>
      <c r="F818" s="9">
        <v>228.35</v>
      </c>
      <c r="G818" s="9">
        <v>97.46</v>
      </c>
      <c r="H818" s="9">
        <v>0.48</v>
      </c>
      <c r="I818" s="9">
        <v>0.14000000000000001</v>
      </c>
      <c r="J818" s="9">
        <v>15.2</v>
      </c>
      <c r="K818" s="9">
        <v>23.1</v>
      </c>
    </row>
    <row r="819" spans="4:11" x14ac:dyDescent="0.2">
      <c r="D819" s="1">
        <v>39896</v>
      </c>
      <c r="E819" s="9">
        <v>101.57</v>
      </c>
      <c r="F819" s="9">
        <v>345.55</v>
      </c>
      <c r="G819" s="9">
        <v>112.44</v>
      </c>
      <c r="H819" s="9">
        <v>0.47</v>
      </c>
      <c r="I819" s="9">
        <v>0.13</v>
      </c>
      <c r="J819" s="9">
        <v>15.5</v>
      </c>
      <c r="K819" s="9">
        <v>28.83</v>
      </c>
    </row>
    <row r="820" spans="4:11" x14ac:dyDescent="0.2">
      <c r="D820" s="1">
        <v>39896</v>
      </c>
      <c r="E820" s="9">
        <v>105.77</v>
      </c>
      <c r="F820" s="9">
        <v>315.25</v>
      </c>
      <c r="G820" s="9">
        <v>118.51</v>
      </c>
      <c r="H820" s="9">
        <v>0.48</v>
      </c>
      <c r="I820" s="9">
        <v>0.13</v>
      </c>
      <c r="J820" s="9">
        <v>15.81</v>
      </c>
      <c r="K820" s="9">
        <v>25.94</v>
      </c>
    </row>
    <row r="821" spans="4:11" x14ac:dyDescent="0.2">
      <c r="D821" s="1">
        <v>39920</v>
      </c>
      <c r="E821" s="9">
        <v>202</v>
      </c>
      <c r="F821" s="9">
        <v>1093.19</v>
      </c>
      <c r="G821" s="9">
        <v>433.37</v>
      </c>
      <c r="H821" s="9">
        <v>1.4</v>
      </c>
      <c r="I821" s="9">
        <v>0.16</v>
      </c>
      <c r="J821" s="9">
        <v>18.57</v>
      </c>
      <c r="K821" s="9">
        <v>45.75</v>
      </c>
    </row>
    <row r="822" spans="4:11" x14ac:dyDescent="0.2">
      <c r="D822" s="1">
        <v>39926</v>
      </c>
      <c r="E822" s="9">
        <v>147.77000000000001</v>
      </c>
      <c r="F822" s="9">
        <v>463.25</v>
      </c>
      <c r="G822" s="9">
        <v>286.45</v>
      </c>
      <c r="H822" s="9">
        <v>0.54</v>
      </c>
      <c r="I822" s="9">
        <v>0.23</v>
      </c>
      <c r="J822" s="9">
        <v>21.7</v>
      </c>
      <c r="K822" s="9">
        <v>33.26</v>
      </c>
    </row>
    <row r="823" spans="4:11" x14ac:dyDescent="0.2">
      <c r="D823" s="1">
        <v>39932</v>
      </c>
      <c r="E823" s="9">
        <v>191.45</v>
      </c>
      <c r="F823" s="9">
        <v>357</v>
      </c>
      <c r="G823" s="9">
        <v>199.34</v>
      </c>
      <c r="H823" s="9">
        <v>0.78</v>
      </c>
      <c r="I823" s="9">
        <v>0.1</v>
      </c>
      <c r="J823" s="9">
        <v>18.84</v>
      </c>
      <c r="K823" s="9">
        <v>38.6</v>
      </c>
    </row>
    <row r="824" spans="4:11" x14ac:dyDescent="0.2">
      <c r="D824" s="1">
        <v>39968</v>
      </c>
      <c r="E824" s="9">
        <v>198.6</v>
      </c>
      <c r="F824" s="9">
        <v>385.9</v>
      </c>
      <c r="G824" s="9">
        <v>198.8</v>
      </c>
      <c r="H824" s="9">
        <v>0.76</v>
      </c>
      <c r="I824" s="9">
        <v>0.12</v>
      </c>
      <c r="J824" s="9">
        <v>15.77</v>
      </c>
      <c r="K824" s="9">
        <v>35.18</v>
      </c>
    </row>
    <row r="825" spans="4:11" x14ac:dyDescent="0.2">
      <c r="D825" s="1">
        <v>40925</v>
      </c>
      <c r="E825" s="9">
        <v>59.33</v>
      </c>
      <c r="F825" s="9">
        <v>137.54</v>
      </c>
      <c r="G825" s="9">
        <v>35.25</v>
      </c>
      <c r="H825" s="9">
        <v>0.69</v>
      </c>
      <c r="I825" s="9">
        <v>0.06</v>
      </c>
      <c r="J825" s="9">
        <v>7.1</v>
      </c>
      <c r="K825" s="9">
        <v>8.7200000000000006</v>
      </c>
    </row>
    <row r="826" spans="4:11" x14ac:dyDescent="0.2">
      <c r="D826" s="1">
        <v>40925</v>
      </c>
      <c r="E826" s="9">
        <v>48.27</v>
      </c>
      <c r="F826" s="9">
        <v>162.30000000000001</v>
      </c>
      <c r="G826" s="9">
        <v>32.35</v>
      </c>
      <c r="H826" s="9">
        <v>0.74</v>
      </c>
      <c r="I826" s="9">
        <v>7.0000000000000007E-2</v>
      </c>
      <c r="J826" s="9">
        <v>10.28</v>
      </c>
      <c r="K826" s="9">
        <v>21.3</v>
      </c>
    </row>
    <row r="827" spans="4:11" x14ac:dyDescent="0.2">
      <c r="D827" s="1">
        <v>39826</v>
      </c>
      <c r="E827" s="9">
        <v>31.05</v>
      </c>
      <c r="F827" s="9">
        <v>110.26</v>
      </c>
      <c r="G827" s="9">
        <v>42.33</v>
      </c>
      <c r="H827" s="9">
        <v>0.4</v>
      </c>
      <c r="I827" s="9">
        <v>0.06</v>
      </c>
      <c r="J827" s="9">
        <v>6.54</v>
      </c>
      <c r="K827" s="9">
        <v>9.34</v>
      </c>
    </row>
    <row r="828" spans="4:11" x14ac:dyDescent="0.2">
      <c r="D828" s="1">
        <v>39826</v>
      </c>
      <c r="E828" s="9">
        <v>41.13</v>
      </c>
      <c r="F828" s="9">
        <v>144.06</v>
      </c>
      <c r="G828" s="9">
        <v>45.96</v>
      </c>
      <c r="H828" s="9">
        <v>0.55000000000000004</v>
      </c>
      <c r="I828" s="9">
        <v>0.09</v>
      </c>
      <c r="J828" s="9">
        <v>5.83</v>
      </c>
      <c r="K828" s="9">
        <v>38.65</v>
      </c>
    </row>
    <row r="829" spans="4:11" x14ac:dyDescent="0.2">
      <c r="D829" s="1">
        <v>40203</v>
      </c>
      <c r="E829" s="9">
        <v>79.41</v>
      </c>
      <c r="F829" s="9">
        <v>164.72</v>
      </c>
      <c r="G829" s="9">
        <v>52.96</v>
      </c>
      <c r="H829" s="9">
        <v>0.61</v>
      </c>
      <c r="I829" s="9">
        <v>0.15</v>
      </c>
      <c r="J829" s="9">
        <v>20</v>
      </c>
      <c r="K829" s="9">
        <v>40.44</v>
      </c>
    </row>
    <row r="830" spans="4:11" x14ac:dyDescent="0.2">
      <c r="D830" s="1">
        <v>40203</v>
      </c>
      <c r="E830" s="9">
        <v>42.39</v>
      </c>
      <c r="F830" s="9">
        <v>166.85</v>
      </c>
      <c r="G830" s="9">
        <v>50.44</v>
      </c>
      <c r="H830" s="9">
        <v>0.37</v>
      </c>
      <c r="I830" s="9">
        <v>0.16</v>
      </c>
      <c r="J830" s="9">
        <v>12.21</v>
      </c>
      <c r="K830" s="9">
        <v>21.01</v>
      </c>
    </row>
    <row r="831" spans="4:11" x14ac:dyDescent="0.2">
      <c r="D831" s="1">
        <v>40203</v>
      </c>
      <c r="E831" s="9">
        <v>44.39</v>
      </c>
      <c r="F831" s="9">
        <v>150.44999999999999</v>
      </c>
      <c r="G831" s="9">
        <v>51.03</v>
      </c>
      <c r="H831" s="9">
        <v>0.53</v>
      </c>
      <c r="I831" s="9">
        <v>0.15</v>
      </c>
      <c r="J831" s="9">
        <v>14.85</v>
      </c>
      <c r="K831" s="9">
        <v>27.91</v>
      </c>
    </row>
    <row r="832" spans="4:11" x14ac:dyDescent="0.2">
      <c r="D832" s="1">
        <v>40203</v>
      </c>
      <c r="E832" s="9">
        <v>37.75</v>
      </c>
      <c r="F832" s="9">
        <v>172.2</v>
      </c>
      <c r="G832" s="9">
        <v>48.02</v>
      </c>
      <c r="H832" s="9">
        <v>0.39</v>
      </c>
      <c r="I832" s="9">
        <v>0.13</v>
      </c>
      <c r="J832" s="9">
        <v>24.64</v>
      </c>
      <c r="K832" s="9">
        <v>50.54</v>
      </c>
    </row>
    <row r="833" spans="4:11" x14ac:dyDescent="0.2">
      <c r="D833" s="1">
        <v>40207</v>
      </c>
      <c r="E833" s="9">
        <v>29.76</v>
      </c>
      <c r="F833" s="9">
        <v>129.32</v>
      </c>
      <c r="G833" s="9">
        <v>38.51</v>
      </c>
      <c r="H833" s="9">
        <v>0.47</v>
      </c>
      <c r="I833" s="9">
        <v>0.09</v>
      </c>
      <c r="J833" s="9">
        <v>8.24</v>
      </c>
      <c r="K833" s="9">
        <v>14</v>
      </c>
    </row>
    <row r="834" spans="4:11" x14ac:dyDescent="0.2">
      <c r="D834" s="1">
        <v>40207</v>
      </c>
      <c r="E834" s="9">
        <v>30.98</v>
      </c>
      <c r="F834" s="9">
        <v>133.38</v>
      </c>
      <c r="G834" s="9">
        <v>37.44</v>
      </c>
      <c r="H834" s="9">
        <v>0.37</v>
      </c>
      <c r="I834" s="9">
        <v>0.08</v>
      </c>
      <c r="J834" s="9">
        <v>8.25</v>
      </c>
      <c r="K834" s="9">
        <v>13.25</v>
      </c>
    </row>
    <row r="835" spans="4:11" x14ac:dyDescent="0.2">
      <c r="D835" s="1">
        <v>40455</v>
      </c>
      <c r="E835" s="9">
        <v>38.4</v>
      </c>
      <c r="F835" s="9">
        <v>153.19999999999999</v>
      </c>
      <c r="G835" s="9">
        <v>45.78</v>
      </c>
      <c r="H835" s="9">
        <v>0.16</v>
      </c>
      <c r="I835" s="9">
        <v>0.06</v>
      </c>
      <c r="J835" s="9">
        <v>8.5500000000000007</v>
      </c>
      <c r="K835" s="9">
        <v>14.55</v>
      </c>
    </row>
    <row r="836" spans="4:11" x14ac:dyDescent="0.2">
      <c r="D836" s="1">
        <v>40455</v>
      </c>
      <c r="E836" s="9">
        <v>55.72</v>
      </c>
      <c r="F836" s="9">
        <v>154.34</v>
      </c>
      <c r="G836" s="9">
        <v>53.07</v>
      </c>
      <c r="H836" s="9">
        <v>0.15</v>
      </c>
      <c r="I836" s="9">
        <v>0.06</v>
      </c>
      <c r="J836" s="9">
        <v>9.3800000000000008</v>
      </c>
      <c r="K836" s="9">
        <v>15.97</v>
      </c>
    </row>
    <row r="837" spans="4:11" x14ac:dyDescent="0.2">
      <c r="D837" s="1">
        <v>40548</v>
      </c>
      <c r="E837" s="9">
        <v>21.25</v>
      </c>
      <c r="F837" s="9">
        <v>73.61</v>
      </c>
      <c r="G837" s="9">
        <v>32.71</v>
      </c>
      <c r="H837" s="9">
        <v>0.33</v>
      </c>
      <c r="I837" s="9">
        <v>0.08</v>
      </c>
      <c r="J837" s="9">
        <v>4.3099999999999996</v>
      </c>
      <c r="K837" s="9">
        <v>8</v>
      </c>
    </row>
    <row r="838" spans="4:11" x14ac:dyDescent="0.2">
      <c r="D838" s="1">
        <v>40548</v>
      </c>
      <c r="E838" s="9">
        <v>31.14</v>
      </c>
      <c r="F838" s="9">
        <v>103.45</v>
      </c>
      <c r="G838" s="9">
        <v>48.22</v>
      </c>
      <c r="H838" s="9">
        <v>0.44</v>
      </c>
      <c r="I838" s="9">
        <v>0.09</v>
      </c>
      <c r="J838" s="9">
        <v>5.65</v>
      </c>
      <c r="K838" s="9">
        <v>10.83</v>
      </c>
    </row>
    <row r="839" spans="4:11" x14ac:dyDescent="0.2">
      <c r="D839" s="1">
        <v>40553</v>
      </c>
      <c r="E839" s="9">
        <v>21.79</v>
      </c>
      <c r="F839" s="9">
        <v>88.17</v>
      </c>
      <c r="G839" s="9">
        <v>32.700000000000003</v>
      </c>
      <c r="H839" s="9">
        <v>0.45</v>
      </c>
      <c r="I839" s="9">
        <v>0.09</v>
      </c>
      <c r="J839" s="9">
        <v>5.38</v>
      </c>
      <c r="K839" s="9">
        <v>9.6999999999999993</v>
      </c>
    </row>
    <row r="840" spans="4:11" x14ac:dyDescent="0.2">
      <c r="D840" s="1">
        <v>40553</v>
      </c>
      <c r="E840" s="9">
        <v>19.48</v>
      </c>
      <c r="F840" s="9">
        <v>84.58</v>
      </c>
      <c r="G840" s="9">
        <v>26.76</v>
      </c>
      <c r="H840" s="9">
        <v>0.41</v>
      </c>
      <c r="I840" s="9">
        <v>0.1</v>
      </c>
      <c r="J840" s="9">
        <v>5.08</v>
      </c>
      <c r="K840" s="9">
        <v>8.93</v>
      </c>
    </row>
    <row r="841" spans="4:11" x14ac:dyDescent="0.2">
      <c r="D841" s="1">
        <v>40557</v>
      </c>
      <c r="E841" s="9">
        <v>37.19</v>
      </c>
      <c r="F841" s="9">
        <v>108.41</v>
      </c>
      <c r="G841" s="9">
        <v>32.33</v>
      </c>
      <c r="H841" s="9">
        <v>0.43</v>
      </c>
      <c r="I841" s="9">
        <v>7.0000000000000007E-2</v>
      </c>
      <c r="J841" s="9">
        <v>6.03</v>
      </c>
      <c r="K841" s="9">
        <v>9.6999999999999993</v>
      </c>
    </row>
    <row r="842" spans="4:11" x14ac:dyDescent="0.2">
      <c r="D842" s="1">
        <v>40557</v>
      </c>
      <c r="E842" s="9">
        <v>32.53</v>
      </c>
      <c r="F842" s="9">
        <v>94.25</v>
      </c>
      <c r="G842" s="9">
        <v>31.34</v>
      </c>
      <c r="H842" s="9">
        <v>0.41</v>
      </c>
      <c r="I842" s="9">
        <v>0.05</v>
      </c>
      <c r="J842" s="9">
        <v>5.38</v>
      </c>
      <c r="K842" s="9">
        <v>9.5</v>
      </c>
    </row>
    <row r="843" spans="4:11" x14ac:dyDescent="0.2">
      <c r="D843" s="1">
        <v>40569</v>
      </c>
      <c r="E843" s="9">
        <v>26.92</v>
      </c>
      <c r="F843" s="9">
        <v>102.97</v>
      </c>
      <c r="G843" s="9">
        <v>36.729999999999997</v>
      </c>
      <c r="H843" s="9">
        <v>0.34</v>
      </c>
      <c r="I843" s="9" t="s">
        <v>10</v>
      </c>
      <c r="J843" s="9">
        <v>6.39</v>
      </c>
      <c r="K843" s="9">
        <v>12.18</v>
      </c>
    </row>
    <row r="844" spans="4:11" x14ac:dyDescent="0.2">
      <c r="D844" s="1">
        <v>40569</v>
      </c>
      <c r="E844" s="9">
        <v>33.39</v>
      </c>
      <c r="F844" s="9">
        <v>118.29</v>
      </c>
      <c r="G844" s="9">
        <v>36.880000000000003</v>
      </c>
      <c r="H844" s="9">
        <v>0.43</v>
      </c>
      <c r="I844" s="9" t="s">
        <v>10</v>
      </c>
      <c r="J844" s="9">
        <v>6.65</v>
      </c>
      <c r="K844" s="9">
        <v>14</v>
      </c>
    </row>
    <row r="845" spans="4:11" x14ac:dyDescent="0.2">
      <c r="D845" s="1">
        <v>40569</v>
      </c>
      <c r="E845" s="9">
        <v>30.7</v>
      </c>
      <c r="F845" s="9">
        <v>114.96</v>
      </c>
      <c r="G845" s="9">
        <v>39.520000000000003</v>
      </c>
      <c r="H845" s="9">
        <v>0.38</v>
      </c>
      <c r="I845" s="9" t="s">
        <v>10</v>
      </c>
      <c r="J845" s="9">
        <v>7.19</v>
      </c>
      <c r="K845" s="9">
        <v>14.11</v>
      </c>
    </row>
    <row r="846" spans="4:11" x14ac:dyDescent="0.2">
      <c r="D846" s="1">
        <v>40569</v>
      </c>
      <c r="E846" s="9">
        <v>27.16</v>
      </c>
      <c r="F846" s="9">
        <v>106.37</v>
      </c>
      <c r="G846" s="9">
        <v>34.090000000000003</v>
      </c>
      <c r="H846" s="9">
        <v>0.45</v>
      </c>
      <c r="I846" s="9" t="s">
        <v>10</v>
      </c>
      <c r="J846" s="9">
        <v>6.96</v>
      </c>
      <c r="K846" s="9">
        <v>13.03</v>
      </c>
    </row>
    <row r="847" spans="4:11" x14ac:dyDescent="0.2">
      <c r="D847" s="1">
        <v>40772</v>
      </c>
      <c r="E847" s="9">
        <v>46.27</v>
      </c>
      <c r="F847" s="9">
        <v>127.4</v>
      </c>
      <c r="G847" s="9">
        <v>31.03</v>
      </c>
      <c r="H847" s="9">
        <v>1.23</v>
      </c>
      <c r="I847" s="9">
        <v>0.43</v>
      </c>
      <c r="J847" s="9">
        <v>11.5</v>
      </c>
      <c r="K847" s="9">
        <v>8.34</v>
      </c>
    </row>
    <row r="848" spans="4:11" x14ac:dyDescent="0.2">
      <c r="D848" s="1">
        <v>40772</v>
      </c>
      <c r="E848" s="9">
        <v>119.92</v>
      </c>
      <c r="F848" s="9">
        <v>206.15</v>
      </c>
      <c r="G848" s="9">
        <v>27.9</v>
      </c>
      <c r="H848" s="9">
        <v>0.49</v>
      </c>
      <c r="I848" s="9">
        <v>0.11</v>
      </c>
      <c r="J848" s="9">
        <v>5.0599999999999996</v>
      </c>
      <c r="K848" s="9">
        <v>7.35</v>
      </c>
    </row>
    <row r="849" spans="4:11" x14ac:dyDescent="0.2">
      <c r="D849" s="1">
        <v>40813</v>
      </c>
      <c r="E849" s="9">
        <v>44.33</v>
      </c>
      <c r="F849" s="9">
        <v>198.3</v>
      </c>
      <c r="G849" s="9">
        <v>66.08</v>
      </c>
      <c r="H849" s="9">
        <v>1.08</v>
      </c>
      <c r="I849" s="9">
        <v>0.1</v>
      </c>
      <c r="J849" s="9">
        <v>9.18</v>
      </c>
      <c r="K849" s="9">
        <v>14.69</v>
      </c>
    </row>
    <row r="850" spans="4:11" x14ac:dyDescent="0.2">
      <c r="D850" s="1">
        <v>40813</v>
      </c>
      <c r="E850" s="9">
        <v>36.15</v>
      </c>
      <c r="F850" s="9">
        <v>174.19</v>
      </c>
      <c r="G850" s="9">
        <v>45.04</v>
      </c>
      <c r="H850" s="9">
        <v>0.78</v>
      </c>
      <c r="I850" s="9">
        <v>0.08</v>
      </c>
      <c r="J850" s="9">
        <v>8.3800000000000008</v>
      </c>
      <c r="K850" s="9">
        <v>12.17</v>
      </c>
    </row>
    <row r="851" spans="4:11" x14ac:dyDescent="0.2">
      <c r="D851" s="1">
        <v>40854</v>
      </c>
      <c r="E851" s="9">
        <v>45.45</v>
      </c>
      <c r="F851" s="9">
        <v>172.85</v>
      </c>
      <c r="G851" s="9">
        <v>43.1</v>
      </c>
      <c r="H851" s="9">
        <v>0.61</v>
      </c>
      <c r="I851" s="9">
        <v>0.11</v>
      </c>
      <c r="J851" s="9">
        <v>5.86</v>
      </c>
      <c r="K851" s="9">
        <v>8.5</v>
      </c>
    </row>
    <row r="852" spans="4:11" x14ac:dyDescent="0.2">
      <c r="D852" s="1">
        <v>40854</v>
      </c>
      <c r="E852" s="9">
        <v>41.45</v>
      </c>
      <c r="F852" s="9">
        <v>158.81</v>
      </c>
      <c r="G852" s="9">
        <v>36.6</v>
      </c>
      <c r="H852" s="9">
        <v>0.49</v>
      </c>
      <c r="I852" s="9">
        <v>0.11</v>
      </c>
      <c r="J852" s="9">
        <v>5.35</v>
      </c>
      <c r="K852" s="9">
        <v>7.93</v>
      </c>
    </row>
    <row r="853" spans="4:11" x14ac:dyDescent="0.2">
      <c r="D853" s="1">
        <v>40872</v>
      </c>
      <c r="E853" s="9">
        <v>25.6</v>
      </c>
      <c r="F853" s="9">
        <v>129.72</v>
      </c>
      <c r="G853" s="9">
        <v>41.15</v>
      </c>
      <c r="H853" s="9">
        <v>0.41</v>
      </c>
      <c r="I853" s="9">
        <v>0.13</v>
      </c>
      <c r="J853" s="9">
        <v>6.62</v>
      </c>
      <c r="K853" s="9">
        <v>7.47</v>
      </c>
    </row>
    <row r="854" spans="4:11" x14ac:dyDescent="0.2">
      <c r="D854" s="1">
        <v>41208</v>
      </c>
      <c r="E854" s="9">
        <v>61</v>
      </c>
      <c r="F854" s="9">
        <v>220.22</v>
      </c>
      <c r="G854" s="9">
        <v>118.45</v>
      </c>
      <c r="H854" s="9">
        <v>0.55000000000000004</v>
      </c>
      <c r="I854" s="9">
        <v>0.24</v>
      </c>
      <c r="J854" s="9">
        <v>20.13</v>
      </c>
      <c r="K854" s="9">
        <v>22.29</v>
      </c>
    </row>
    <row r="855" spans="4:11" x14ac:dyDescent="0.2">
      <c r="D855" s="1">
        <v>41137</v>
      </c>
      <c r="E855" s="9">
        <v>80.849999999999994</v>
      </c>
      <c r="F855" s="9">
        <v>263.97000000000003</v>
      </c>
      <c r="G855" s="9">
        <v>131.33000000000001</v>
      </c>
      <c r="H855" s="9">
        <v>0.8</v>
      </c>
      <c r="I855" s="9">
        <v>0.19</v>
      </c>
      <c r="J855" s="9">
        <v>17.79</v>
      </c>
      <c r="K855" s="9">
        <v>28.26</v>
      </c>
    </row>
    <row r="856" spans="4:11" x14ac:dyDescent="0.2">
      <c r="D856" s="1">
        <v>41199</v>
      </c>
      <c r="E856" s="9">
        <v>53.29</v>
      </c>
      <c r="F856" s="9">
        <v>164.54</v>
      </c>
      <c r="G856" s="9">
        <v>141.4</v>
      </c>
      <c r="H856" s="9">
        <v>0.65</v>
      </c>
      <c r="I856" s="9">
        <v>0.14000000000000001</v>
      </c>
      <c r="J856" s="9">
        <v>30.25</v>
      </c>
      <c r="K856" s="9">
        <v>68.930000000000007</v>
      </c>
    </row>
    <row r="857" spans="4:11" x14ac:dyDescent="0.2">
      <c r="D857" s="1">
        <v>41228</v>
      </c>
      <c r="E857" s="9">
        <v>71.19</v>
      </c>
      <c r="F857" s="9">
        <v>214.86</v>
      </c>
      <c r="G857" s="9">
        <v>117.49</v>
      </c>
      <c r="H857" s="9">
        <v>0.73</v>
      </c>
      <c r="I857" s="9">
        <v>0.19</v>
      </c>
      <c r="J857" s="9">
        <v>14.46</v>
      </c>
      <c r="K857" s="9">
        <v>19.48</v>
      </c>
    </row>
    <row r="858" spans="4:11" x14ac:dyDescent="0.2">
      <c r="D858" s="1">
        <v>41228</v>
      </c>
      <c r="E858" s="9">
        <v>84.32</v>
      </c>
      <c r="F858" s="9">
        <v>235.26</v>
      </c>
      <c r="G858" s="9">
        <v>118.68</v>
      </c>
      <c r="H858" s="9">
        <v>0.64</v>
      </c>
      <c r="I858" s="9">
        <v>0.23</v>
      </c>
      <c r="J858" s="9">
        <v>33.32</v>
      </c>
      <c r="K858" s="9">
        <v>68.91</v>
      </c>
    </row>
    <row r="859" spans="4:11" x14ac:dyDescent="0.2">
      <c r="D859" s="1">
        <v>41117</v>
      </c>
      <c r="E859" s="9">
        <v>113.48</v>
      </c>
      <c r="F859" s="9">
        <v>241.87</v>
      </c>
      <c r="G859" s="9">
        <v>113.46</v>
      </c>
      <c r="H859" s="9">
        <v>0.88</v>
      </c>
      <c r="I859" s="9">
        <v>0.25</v>
      </c>
      <c r="J859" s="9">
        <v>25.85</v>
      </c>
      <c r="K859" s="9">
        <v>51.57</v>
      </c>
    </row>
    <row r="860" spans="4:11" x14ac:dyDescent="0.2">
      <c r="D860" s="1">
        <v>41144</v>
      </c>
      <c r="E860" s="9">
        <v>74.47</v>
      </c>
      <c r="F860" s="9">
        <v>277.27999999999997</v>
      </c>
      <c r="G860" s="9">
        <v>126.03</v>
      </c>
      <c r="H860" s="9">
        <v>0.81</v>
      </c>
      <c r="I860" s="9">
        <v>0.28000000000000003</v>
      </c>
      <c r="J860" s="9">
        <v>14.38</v>
      </c>
      <c r="K860" s="9">
        <v>24.68</v>
      </c>
    </row>
    <row r="861" spans="4:11" x14ac:dyDescent="0.2">
      <c r="D861" s="1">
        <v>41228</v>
      </c>
      <c r="E861" s="9">
        <v>104.53</v>
      </c>
      <c r="F861" s="9">
        <v>1047.42</v>
      </c>
      <c r="G861" s="9">
        <v>102.11</v>
      </c>
      <c r="H861" s="9">
        <v>0.63</v>
      </c>
      <c r="I861" s="9">
        <v>0.19</v>
      </c>
      <c r="J861" s="9">
        <v>14.4</v>
      </c>
      <c r="K861" s="9">
        <v>19.7</v>
      </c>
    </row>
    <row r="862" spans="4:11" x14ac:dyDescent="0.2">
      <c r="D862" s="1">
        <v>41228</v>
      </c>
      <c r="E862" s="9">
        <v>73.25</v>
      </c>
      <c r="F862" s="9">
        <v>219.38</v>
      </c>
      <c r="G862" s="9">
        <v>101.39</v>
      </c>
      <c r="H862" s="9">
        <v>0.59</v>
      </c>
      <c r="I862" s="9">
        <v>0.21</v>
      </c>
      <c r="J862" s="9">
        <v>12.53</v>
      </c>
      <c r="K862" s="9">
        <v>18.68</v>
      </c>
    </row>
    <row r="863" spans="4:11" x14ac:dyDescent="0.2">
      <c r="D863" s="1">
        <v>40679</v>
      </c>
      <c r="E863" s="9">
        <v>86.06</v>
      </c>
      <c r="F863" s="9">
        <v>212.74</v>
      </c>
      <c r="G863" s="9">
        <v>129.22</v>
      </c>
      <c r="H863" s="9">
        <v>0.38</v>
      </c>
      <c r="I863" s="9">
        <v>0.1</v>
      </c>
      <c r="J863" s="9">
        <v>18.34</v>
      </c>
      <c r="K863" s="9">
        <v>21.55</v>
      </c>
    </row>
    <row r="864" spans="4:11" x14ac:dyDescent="0.2">
      <c r="D864" s="1">
        <v>40679</v>
      </c>
      <c r="E864" s="9">
        <v>50.83</v>
      </c>
      <c r="F864" s="9">
        <v>164.17</v>
      </c>
      <c r="G864" s="9">
        <v>95.41</v>
      </c>
      <c r="H864" s="9">
        <v>0.28000000000000003</v>
      </c>
      <c r="I864" s="9">
        <v>7.0000000000000007E-2</v>
      </c>
      <c r="J864" s="9">
        <v>14.67</v>
      </c>
      <c r="K864" s="9">
        <v>15.53</v>
      </c>
    </row>
    <row r="865" spans="4:11" x14ac:dyDescent="0.2">
      <c r="D865" s="1">
        <v>40694</v>
      </c>
      <c r="E865" s="9">
        <v>129.18</v>
      </c>
      <c r="F865" s="9">
        <v>224.64</v>
      </c>
      <c r="G865" s="9">
        <v>100.19</v>
      </c>
      <c r="H865" s="9">
        <v>0.32</v>
      </c>
      <c r="I865" s="9">
        <v>0.12</v>
      </c>
      <c r="J865" s="9">
        <v>18.04</v>
      </c>
      <c r="K865" s="9">
        <v>20.3</v>
      </c>
    </row>
    <row r="866" spans="4:11" x14ac:dyDescent="0.2">
      <c r="D866" s="1">
        <v>40694</v>
      </c>
      <c r="E866" s="9">
        <v>64.06</v>
      </c>
      <c r="F866" s="9">
        <v>174.04</v>
      </c>
      <c r="G866" s="9">
        <v>75.41</v>
      </c>
      <c r="H866" s="9">
        <v>0.3</v>
      </c>
      <c r="I866" s="9">
        <v>0.1</v>
      </c>
      <c r="J866" s="9">
        <v>13.48</v>
      </c>
      <c r="K866" s="9">
        <v>16.36</v>
      </c>
    </row>
    <row r="867" spans="4:11" x14ac:dyDescent="0.2">
      <c r="D867" s="1">
        <v>40739</v>
      </c>
      <c r="E867" s="9">
        <v>103.15</v>
      </c>
      <c r="F867" s="9">
        <v>264.08999999999997</v>
      </c>
      <c r="G867" s="9">
        <v>124.89</v>
      </c>
      <c r="H867" s="9">
        <v>0.65</v>
      </c>
      <c r="I867" s="9">
        <v>0.1</v>
      </c>
      <c r="J867" s="9">
        <v>20.8</v>
      </c>
      <c r="K867" s="9">
        <v>24.19</v>
      </c>
    </row>
    <row r="868" spans="4:11" x14ac:dyDescent="0.2">
      <c r="D868" s="1">
        <v>40739</v>
      </c>
      <c r="E868" s="9">
        <v>89.93</v>
      </c>
      <c r="F868" s="9">
        <v>225.88</v>
      </c>
      <c r="G868" s="9">
        <v>107.33</v>
      </c>
      <c r="H868" s="9">
        <v>0.56000000000000005</v>
      </c>
      <c r="I868" s="9">
        <v>0.06</v>
      </c>
      <c r="J868" s="9">
        <v>17.079999999999998</v>
      </c>
      <c r="K868" s="9">
        <v>19.25</v>
      </c>
    </row>
    <row r="869" spans="4:11" x14ac:dyDescent="0.2">
      <c r="D869" s="1">
        <v>40760</v>
      </c>
      <c r="E869" s="9">
        <v>93.11</v>
      </c>
      <c r="F869" s="9">
        <v>220.56</v>
      </c>
      <c r="G869" s="9">
        <v>109.16</v>
      </c>
      <c r="H869" s="9">
        <v>0.51</v>
      </c>
      <c r="I869" s="9" t="s">
        <v>10</v>
      </c>
      <c r="J869" s="9">
        <v>18.46</v>
      </c>
      <c r="K869" s="9">
        <v>20.64</v>
      </c>
    </row>
    <row r="870" spans="4:11" x14ac:dyDescent="0.2">
      <c r="D870" s="1">
        <v>40760</v>
      </c>
      <c r="E870" s="9">
        <v>73.150000000000006</v>
      </c>
      <c r="F870" s="9">
        <v>175.57</v>
      </c>
      <c r="G870" s="9">
        <v>85.89</v>
      </c>
      <c r="H870" s="9">
        <v>0.41</v>
      </c>
      <c r="I870" s="9" t="s">
        <v>10</v>
      </c>
      <c r="J870" s="9">
        <v>14.12</v>
      </c>
      <c r="K870" s="9">
        <v>15.56</v>
      </c>
    </row>
    <row r="871" spans="4:11" x14ac:dyDescent="0.2">
      <c r="D871" s="1">
        <v>41114</v>
      </c>
      <c r="E871" s="9">
        <v>135.32</v>
      </c>
      <c r="F871" s="9">
        <v>281.72000000000003</v>
      </c>
      <c r="G871" s="9">
        <v>143.81</v>
      </c>
      <c r="H871" s="9">
        <v>0.47</v>
      </c>
      <c r="I871" s="9">
        <v>0.19</v>
      </c>
      <c r="J871" s="9">
        <v>31.28</v>
      </c>
      <c r="K871" s="9">
        <v>58.05</v>
      </c>
    </row>
    <row r="872" spans="4:11" x14ac:dyDescent="0.2">
      <c r="D872" s="1">
        <v>41257</v>
      </c>
      <c r="E872" s="9">
        <v>82.23</v>
      </c>
      <c r="F872" s="9">
        <v>241.41</v>
      </c>
      <c r="G872" s="9">
        <v>108.74</v>
      </c>
      <c r="H872" s="9">
        <v>0.51</v>
      </c>
      <c r="I872" s="9">
        <v>0.09</v>
      </c>
      <c r="J872" s="9">
        <v>18.7</v>
      </c>
      <c r="K872" s="9">
        <v>22.59</v>
      </c>
    </row>
    <row r="873" spans="4:11" x14ac:dyDescent="0.2">
      <c r="D873" s="1">
        <v>39938</v>
      </c>
      <c r="E873" s="9">
        <v>125.89</v>
      </c>
      <c r="F873" s="9">
        <v>276.33999999999997</v>
      </c>
      <c r="G873" s="9">
        <v>112.16</v>
      </c>
      <c r="H873" s="9">
        <v>0.62</v>
      </c>
      <c r="I873" s="9">
        <v>0.1</v>
      </c>
      <c r="J873" s="9">
        <v>10.77</v>
      </c>
      <c r="K873" s="9">
        <v>18.37</v>
      </c>
    </row>
    <row r="874" spans="4:11" x14ac:dyDescent="0.2">
      <c r="D874" s="1">
        <v>40037</v>
      </c>
      <c r="E874" s="9">
        <v>50.52</v>
      </c>
      <c r="F874" s="9">
        <v>210.72</v>
      </c>
      <c r="G874" s="9">
        <v>109.4</v>
      </c>
      <c r="H874" s="9">
        <v>0.46</v>
      </c>
      <c r="I874" s="9">
        <v>0.16</v>
      </c>
      <c r="J874" s="9">
        <v>11.88</v>
      </c>
      <c r="K874" s="9">
        <v>19.899999999999999</v>
      </c>
    </row>
    <row r="875" spans="4:11" x14ac:dyDescent="0.2">
      <c r="D875" s="1">
        <v>40037</v>
      </c>
      <c r="E875" s="9">
        <v>48.22</v>
      </c>
      <c r="F875" s="9">
        <v>227.17</v>
      </c>
      <c r="G875" s="9">
        <v>108.2</v>
      </c>
      <c r="H875" s="9">
        <v>0.45</v>
      </c>
      <c r="I875" s="9">
        <v>0.15</v>
      </c>
      <c r="J875" s="9">
        <v>10.83</v>
      </c>
      <c r="K875" s="9">
        <v>19.32</v>
      </c>
    </row>
    <row r="876" spans="4:11" x14ac:dyDescent="0.2">
      <c r="D876" s="1">
        <v>40081</v>
      </c>
      <c r="E876" s="9">
        <v>16.47</v>
      </c>
      <c r="F876" s="9">
        <v>70.36</v>
      </c>
      <c r="G876" s="9">
        <v>44.03</v>
      </c>
      <c r="H876" s="9">
        <v>0.3</v>
      </c>
      <c r="I876" s="9" t="s">
        <v>10</v>
      </c>
      <c r="J876" s="9">
        <v>6.18</v>
      </c>
      <c r="K876" s="9">
        <v>15.69</v>
      </c>
    </row>
    <row r="877" spans="4:11" x14ac:dyDescent="0.2">
      <c r="D877" s="1">
        <v>40081</v>
      </c>
      <c r="E877" s="9">
        <v>6.73</v>
      </c>
      <c r="F877" s="9">
        <v>27.2</v>
      </c>
      <c r="G877" s="9">
        <v>19.5</v>
      </c>
      <c r="H877" s="9">
        <v>0.17</v>
      </c>
      <c r="I877" s="9" t="s">
        <v>10</v>
      </c>
      <c r="J877" s="9">
        <v>2</v>
      </c>
      <c r="K877" s="9">
        <v>10.37</v>
      </c>
    </row>
    <row r="878" spans="4:11" x14ac:dyDescent="0.2">
      <c r="D878" s="1">
        <v>40081</v>
      </c>
      <c r="E878" s="9">
        <v>73.86</v>
      </c>
      <c r="F878" s="9">
        <v>226.21</v>
      </c>
      <c r="G878" s="9">
        <v>151.29</v>
      </c>
      <c r="H878" s="9">
        <v>0.63</v>
      </c>
      <c r="I878" s="9">
        <v>0.08</v>
      </c>
      <c r="J878" s="9">
        <v>11.13</v>
      </c>
      <c r="K878" s="9">
        <v>24.63</v>
      </c>
    </row>
    <row r="879" spans="4:11" x14ac:dyDescent="0.2">
      <c r="D879" s="1">
        <v>40081</v>
      </c>
      <c r="E879" s="9">
        <v>50.84</v>
      </c>
      <c r="F879" s="9">
        <v>221.48</v>
      </c>
      <c r="G879" s="9">
        <v>108.36</v>
      </c>
      <c r="H879" s="9">
        <v>0.45</v>
      </c>
      <c r="I879" s="9">
        <v>0.09</v>
      </c>
      <c r="J879" s="9">
        <v>9.52</v>
      </c>
      <c r="K879" s="9">
        <v>15.43</v>
      </c>
    </row>
    <row r="880" spans="4:11" x14ac:dyDescent="0.2">
      <c r="D880" s="1">
        <v>40086</v>
      </c>
      <c r="E880" s="9">
        <v>55.42</v>
      </c>
      <c r="F880" s="9">
        <v>232.8</v>
      </c>
      <c r="G880" s="9">
        <v>118.35</v>
      </c>
      <c r="H880" s="9">
        <v>0.52</v>
      </c>
      <c r="I880" s="9">
        <v>0.14000000000000001</v>
      </c>
      <c r="J880" s="9">
        <v>12.7</v>
      </c>
      <c r="K880" s="9">
        <v>21.28</v>
      </c>
    </row>
    <row r="881" spans="4:11" x14ac:dyDescent="0.2">
      <c r="D881" s="1">
        <v>40127</v>
      </c>
      <c r="E881" s="9">
        <v>60.82</v>
      </c>
      <c r="F881" s="9">
        <v>206.62</v>
      </c>
      <c r="G881" s="9">
        <v>99.03</v>
      </c>
      <c r="H881" s="9">
        <v>0.56000000000000005</v>
      </c>
      <c r="I881" s="9">
        <v>0.12</v>
      </c>
      <c r="J881" s="9">
        <v>10.49</v>
      </c>
      <c r="K881" s="9">
        <v>15.84</v>
      </c>
    </row>
    <row r="882" spans="4:11" x14ac:dyDescent="0.2">
      <c r="D882" s="1">
        <v>40196</v>
      </c>
      <c r="E882" s="9">
        <v>57.12</v>
      </c>
      <c r="F882" s="9">
        <v>186.91</v>
      </c>
      <c r="G882" s="9">
        <v>99.07</v>
      </c>
      <c r="H882" s="9">
        <v>0.5</v>
      </c>
      <c r="I882" s="9">
        <v>0.14000000000000001</v>
      </c>
      <c r="J882" s="9">
        <v>11.66</v>
      </c>
      <c r="K882" s="9">
        <v>17.53</v>
      </c>
    </row>
    <row r="883" spans="4:11" x14ac:dyDescent="0.2">
      <c r="D883" s="1">
        <v>40196</v>
      </c>
      <c r="E883" s="9">
        <v>52.32</v>
      </c>
      <c r="F883" s="9">
        <v>215.86</v>
      </c>
      <c r="G883" s="9">
        <v>100.96</v>
      </c>
      <c r="H883" s="9">
        <v>0.54</v>
      </c>
      <c r="I883" s="9">
        <v>0.12</v>
      </c>
      <c r="J883" s="9">
        <v>12.37</v>
      </c>
      <c r="K883" s="9">
        <v>16.37</v>
      </c>
    </row>
    <row r="884" spans="4:11" x14ac:dyDescent="0.2">
      <c r="D884" s="1">
        <v>40241</v>
      </c>
      <c r="E884" s="9">
        <v>70.23</v>
      </c>
      <c r="F884" s="9">
        <v>226.7</v>
      </c>
      <c r="G884" s="9">
        <v>123.92</v>
      </c>
      <c r="H884" s="9">
        <v>0.75</v>
      </c>
      <c r="I884" s="9">
        <v>0.1</v>
      </c>
      <c r="J884" s="9">
        <v>11.64</v>
      </c>
      <c r="K884" s="9">
        <v>20.91</v>
      </c>
    </row>
    <row r="885" spans="4:11" x14ac:dyDescent="0.2">
      <c r="D885" s="1">
        <v>40241</v>
      </c>
      <c r="E885" s="9">
        <v>116.3</v>
      </c>
      <c r="F885" s="9">
        <v>255.76</v>
      </c>
      <c r="G885" s="9">
        <v>108.04</v>
      </c>
      <c r="H885" s="9">
        <v>0.92</v>
      </c>
      <c r="I885" s="9">
        <v>0.12</v>
      </c>
      <c r="J885" s="9">
        <v>11.24</v>
      </c>
      <c r="K885" s="9">
        <v>19.3</v>
      </c>
    </row>
    <row r="886" spans="4:11" x14ac:dyDescent="0.2">
      <c r="D886" s="1">
        <v>40333</v>
      </c>
      <c r="E886" s="9">
        <v>68.27</v>
      </c>
      <c r="F886" s="9">
        <v>221.36</v>
      </c>
      <c r="G886" s="9">
        <v>99.91</v>
      </c>
      <c r="H886" s="9">
        <v>0.43</v>
      </c>
      <c r="I886" s="9">
        <v>0.16</v>
      </c>
      <c r="J886" s="9">
        <v>15.5</v>
      </c>
      <c r="K886" s="9">
        <v>18.62</v>
      </c>
    </row>
    <row r="887" spans="4:11" x14ac:dyDescent="0.2">
      <c r="D887" s="1">
        <v>40333</v>
      </c>
      <c r="E887" s="9">
        <v>66.97</v>
      </c>
      <c r="F887" s="9">
        <v>227.09</v>
      </c>
      <c r="G887" s="9">
        <v>95.3</v>
      </c>
      <c r="H887" s="9">
        <v>0.46</v>
      </c>
      <c r="I887" s="9">
        <v>0.21</v>
      </c>
      <c r="J887" s="9">
        <v>17.32</v>
      </c>
      <c r="K887" s="9">
        <v>20.55</v>
      </c>
    </row>
    <row r="888" spans="4:11" x14ac:dyDescent="0.2">
      <c r="D888" s="1">
        <v>40343</v>
      </c>
      <c r="E888" s="9">
        <v>111.17</v>
      </c>
      <c r="F888" s="9">
        <v>226.34</v>
      </c>
      <c r="G888" s="9">
        <v>103.34</v>
      </c>
      <c r="H888" s="9">
        <v>0.69</v>
      </c>
      <c r="I888" s="9">
        <v>0.13</v>
      </c>
      <c r="J888" s="9">
        <v>14.88</v>
      </c>
      <c r="K888" s="9">
        <v>20.6</v>
      </c>
    </row>
    <row r="889" spans="4:11" x14ac:dyDescent="0.2">
      <c r="D889" s="1">
        <v>40343</v>
      </c>
      <c r="E889" s="9">
        <v>115.48</v>
      </c>
      <c r="F889" s="9">
        <v>241.29</v>
      </c>
      <c r="G889" s="9">
        <v>104.93</v>
      </c>
      <c r="H889" s="9">
        <v>0.71</v>
      </c>
      <c r="I889" s="9">
        <v>0.11</v>
      </c>
      <c r="J889" s="9">
        <v>15.32</v>
      </c>
      <c r="K889" s="9">
        <v>23.43</v>
      </c>
    </row>
    <row r="890" spans="4:11" x14ac:dyDescent="0.2">
      <c r="D890" s="1">
        <v>40366</v>
      </c>
      <c r="E890" s="9">
        <v>66.16</v>
      </c>
      <c r="F890" s="9">
        <v>227.94</v>
      </c>
      <c r="G890" s="9">
        <v>95.09</v>
      </c>
      <c r="H890" s="9">
        <v>0.47</v>
      </c>
      <c r="I890" s="9">
        <v>0.13</v>
      </c>
      <c r="J890" s="9">
        <v>12.09</v>
      </c>
      <c r="K890" s="9">
        <v>14.84</v>
      </c>
    </row>
    <row r="891" spans="4:11" x14ac:dyDescent="0.2">
      <c r="D891" s="1">
        <v>40366</v>
      </c>
      <c r="E891" s="9">
        <v>84.67</v>
      </c>
      <c r="F891" s="9">
        <v>206.81</v>
      </c>
      <c r="G891" s="9">
        <v>82.06</v>
      </c>
      <c r="H891" s="9">
        <v>0.41</v>
      </c>
      <c r="I891" s="9">
        <v>0.21</v>
      </c>
      <c r="J891" s="9">
        <v>12.12</v>
      </c>
      <c r="K891" s="9">
        <v>15.85</v>
      </c>
    </row>
    <row r="892" spans="4:11" x14ac:dyDescent="0.2">
      <c r="D892" s="1">
        <v>40458</v>
      </c>
      <c r="E892" s="9">
        <v>50.49</v>
      </c>
      <c r="F892" s="9">
        <v>197.82</v>
      </c>
      <c r="G892" s="9">
        <v>139.19999999999999</v>
      </c>
      <c r="H892" s="9">
        <v>0.25</v>
      </c>
      <c r="I892" s="9">
        <v>0.11</v>
      </c>
      <c r="J892" s="9">
        <v>14</v>
      </c>
      <c r="K892" s="9">
        <v>17.96</v>
      </c>
    </row>
    <row r="893" spans="4:11" x14ac:dyDescent="0.2">
      <c r="D893" s="1">
        <v>40458</v>
      </c>
      <c r="E893" s="9">
        <v>53.37</v>
      </c>
      <c r="F893" s="9">
        <v>245.73</v>
      </c>
      <c r="G893" s="9">
        <v>107.39</v>
      </c>
      <c r="H893" s="9">
        <v>0.16</v>
      </c>
      <c r="I893" s="9">
        <v>0.08</v>
      </c>
      <c r="J893" s="9">
        <v>18.239999999999998</v>
      </c>
      <c r="K893" s="9">
        <v>23.19</v>
      </c>
    </row>
    <row r="894" spans="4:11" x14ac:dyDescent="0.2">
      <c r="D894" s="1">
        <v>40508</v>
      </c>
      <c r="E894" s="9">
        <v>51.85</v>
      </c>
      <c r="F894" s="9">
        <v>176.87</v>
      </c>
      <c r="G894" s="9">
        <v>71.5</v>
      </c>
      <c r="H894" s="9">
        <v>0.38</v>
      </c>
      <c r="I894" s="9">
        <v>7.0000000000000007E-2</v>
      </c>
      <c r="J894" s="9">
        <v>28.09</v>
      </c>
      <c r="K894" s="9">
        <v>42.81</v>
      </c>
    </row>
    <row r="895" spans="4:11" x14ac:dyDescent="0.2">
      <c r="D895" s="1">
        <v>40508</v>
      </c>
      <c r="E895" s="9">
        <v>63.65</v>
      </c>
      <c r="F895" s="9">
        <v>216.68</v>
      </c>
      <c r="G895" s="9">
        <v>82.99</v>
      </c>
      <c r="H895" s="9">
        <v>0.37</v>
      </c>
      <c r="I895" s="9">
        <v>0.14000000000000001</v>
      </c>
      <c r="J895" s="9">
        <v>34.770000000000003</v>
      </c>
      <c r="K895" s="9">
        <v>55.23</v>
      </c>
    </row>
    <row r="896" spans="4:11" x14ac:dyDescent="0.2">
      <c r="D896" s="1">
        <v>40553</v>
      </c>
      <c r="E896" s="9">
        <v>33.090000000000003</v>
      </c>
      <c r="F896" s="9">
        <v>129.74</v>
      </c>
      <c r="G896" s="9">
        <v>61.49</v>
      </c>
      <c r="H896" s="9">
        <v>0.52</v>
      </c>
      <c r="I896" s="9">
        <v>0.23</v>
      </c>
      <c r="J896" s="9">
        <v>9.93</v>
      </c>
      <c r="K896" s="9">
        <v>16.73</v>
      </c>
    </row>
    <row r="897" spans="4:11" x14ac:dyDescent="0.2">
      <c r="D897" s="1">
        <v>40553</v>
      </c>
      <c r="E897" s="9">
        <v>36.86</v>
      </c>
      <c r="F897" s="9">
        <v>127.8</v>
      </c>
      <c r="G897" s="9">
        <v>59.12</v>
      </c>
      <c r="H897" s="9">
        <v>0.46</v>
      </c>
      <c r="I897" s="9">
        <v>0.2</v>
      </c>
      <c r="J897" s="9">
        <v>8.64</v>
      </c>
      <c r="K897" s="9">
        <v>13.55</v>
      </c>
    </row>
    <row r="898" spans="4:11" x14ac:dyDescent="0.2">
      <c r="D898" s="1">
        <v>40564</v>
      </c>
      <c r="E898" s="9">
        <v>62.03</v>
      </c>
      <c r="F898" s="9">
        <v>184.8</v>
      </c>
      <c r="G898" s="9">
        <v>86.75</v>
      </c>
      <c r="H898" s="9">
        <v>0.7</v>
      </c>
      <c r="I898" s="9">
        <v>0.11</v>
      </c>
      <c r="J898" s="9">
        <v>10.91</v>
      </c>
      <c r="K898" s="9">
        <v>17.98</v>
      </c>
    </row>
    <row r="899" spans="4:11" x14ac:dyDescent="0.2">
      <c r="D899" s="1">
        <v>40564</v>
      </c>
      <c r="E899" s="9">
        <v>72.25</v>
      </c>
      <c r="F899" s="9">
        <v>190.65</v>
      </c>
      <c r="G899" s="9">
        <v>91.45</v>
      </c>
      <c r="H899" s="9">
        <v>0.91</v>
      </c>
      <c r="I899" s="9">
        <v>0.14000000000000001</v>
      </c>
      <c r="J899" s="9">
        <v>12.45</v>
      </c>
      <c r="K899" s="9">
        <v>19.489999999999998</v>
      </c>
    </row>
    <row r="900" spans="4:11" x14ac:dyDescent="0.2">
      <c r="D900" s="1">
        <v>40590</v>
      </c>
      <c r="E900" s="9">
        <v>23.6</v>
      </c>
      <c r="F900" s="9">
        <v>93.02</v>
      </c>
      <c r="G900" s="9">
        <v>42.28</v>
      </c>
      <c r="H900" s="9">
        <v>0.41</v>
      </c>
      <c r="I900" s="9">
        <v>0.08</v>
      </c>
      <c r="J900" s="9">
        <v>16.309999999999999</v>
      </c>
      <c r="K900" s="9">
        <v>26.29</v>
      </c>
    </row>
    <row r="901" spans="4:11" x14ac:dyDescent="0.2">
      <c r="D901" s="1">
        <v>40590</v>
      </c>
      <c r="E901" s="9">
        <v>9.15</v>
      </c>
      <c r="F901" s="9">
        <v>38.99</v>
      </c>
      <c r="G901" s="9">
        <v>24.01</v>
      </c>
      <c r="H901" s="9">
        <v>0.1</v>
      </c>
      <c r="I901" s="9" t="s">
        <v>10</v>
      </c>
      <c r="J901" s="9">
        <v>4.57</v>
      </c>
      <c r="K901" s="9">
        <v>8.2899999999999991</v>
      </c>
    </row>
    <row r="902" spans="4:11" x14ac:dyDescent="0.2">
      <c r="D902" s="1">
        <v>40609</v>
      </c>
      <c r="E902" s="9">
        <v>47.53</v>
      </c>
      <c r="F902" s="9">
        <v>141.13</v>
      </c>
      <c r="G902" s="9">
        <v>47.49</v>
      </c>
      <c r="H902" s="9">
        <v>0.41</v>
      </c>
      <c r="I902" s="9">
        <v>0.06</v>
      </c>
      <c r="J902" s="9">
        <v>5.93</v>
      </c>
      <c r="K902" s="9">
        <v>8.66</v>
      </c>
    </row>
    <row r="903" spans="4:11" x14ac:dyDescent="0.2">
      <c r="D903" s="1">
        <v>40625</v>
      </c>
      <c r="E903" s="9">
        <v>58.56</v>
      </c>
      <c r="F903" s="9">
        <v>187.87</v>
      </c>
      <c r="G903" s="9">
        <v>73.83</v>
      </c>
      <c r="H903" s="9">
        <v>0.53</v>
      </c>
      <c r="I903" s="9">
        <v>0.09</v>
      </c>
      <c r="J903" s="9">
        <v>11.43</v>
      </c>
      <c r="K903" s="9">
        <v>15.89</v>
      </c>
    </row>
    <row r="904" spans="4:11" x14ac:dyDescent="0.2">
      <c r="D904" s="1">
        <v>40625</v>
      </c>
      <c r="E904" s="9">
        <v>49.31</v>
      </c>
      <c r="F904" s="9">
        <v>190.42</v>
      </c>
      <c r="G904" s="9">
        <v>130.41</v>
      </c>
      <c r="H904" s="9">
        <v>0.51</v>
      </c>
      <c r="I904" s="9">
        <v>0.08</v>
      </c>
      <c r="J904" s="9">
        <v>9.0299999999999994</v>
      </c>
      <c r="K904" s="9">
        <v>12.37</v>
      </c>
    </row>
    <row r="905" spans="4:11" x14ac:dyDescent="0.2">
      <c r="D905" s="1">
        <v>40625</v>
      </c>
      <c r="E905" s="9">
        <v>60.12</v>
      </c>
      <c r="F905" s="9">
        <v>244.65</v>
      </c>
      <c r="G905" s="9">
        <v>119.51</v>
      </c>
      <c r="H905" s="9">
        <v>0.54</v>
      </c>
      <c r="I905" s="9">
        <v>0.1</v>
      </c>
      <c r="J905" s="9">
        <v>10.92</v>
      </c>
      <c r="K905" s="9">
        <v>15.72</v>
      </c>
    </row>
    <row r="906" spans="4:11" x14ac:dyDescent="0.2">
      <c r="D906" s="1">
        <v>40683</v>
      </c>
      <c r="E906" s="9">
        <v>40.04</v>
      </c>
      <c r="F906" s="9">
        <v>157.63</v>
      </c>
      <c r="G906" s="9">
        <v>58.41</v>
      </c>
      <c r="H906" s="9">
        <v>0.48</v>
      </c>
      <c r="I906" s="9">
        <v>0.09</v>
      </c>
      <c r="J906" s="9">
        <v>7.59</v>
      </c>
      <c r="K906" s="9">
        <v>10.81</v>
      </c>
    </row>
    <row r="907" spans="4:11" x14ac:dyDescent="0.2">
      <c r="D907" s="1">
        <v>40683</v>
      </c>
      <c r="E907" s="9">
        <v>34.99</v>
      </c>
      <c r="F907" s="9">
        <v>144</v>
      </c>
      <c r="G907" s="9">
        <v>53.9</v>
      </c>
      <c r="H907" s="9">
        <v>0.49</v>
      </c>
      <c r="I907" s="9">
        <v>0.08</v>
      </c>
      <c r="J907" s="9">
        <v>7.08</v>
      </c>
      <c r="K907" s="9">
        <v>13.41</v>
      </c>
    </row>
    <row r="908" spans="4:11" x14ac:dyDescent="0.2">
      <c r="D908" s="1">
        <v>40683</v>
      </c>
      <c r="E908" s="9">
        <v>71</v>
      </c>
      <c r="F908" s="9">
        <v>241.58</v>
      </c>
      <c r="G908" s="9">
        <v>155.6</v>
      </c>
      <c r="H908" s="9">
        <v>0.72</v>
      </c>
      <c r="I908" s="9">
        <v>0.06</v>
      </c>
      <c r="J908" s="9">
        <v>12.5</v>
      </c>
      <c r="K908" s="9">
        <v>13.33</v>
      </c>
    </row>
    <row r="909" spans="4:11" x14ac:dyDescent="0.2">
      <c r="D909" s="1">
        <v>40717</v>
      </c>
      <c r="E909" s="9">
        <v>65.56</v>
      </c>
      <c r="F909" s="9">
        <v>166.68</v>
      </c>
      <c r="G909" s="9">
        <v>68.61</v>
      </c>
      <c r="H909" s="9">
        <v>0.48</v>
      </c>
      <c r="I909" s="9">
        <v>0.09</v>
      </c>
      <c r="J909" s="9">
        <v>8.01</v>
      </c>
      <c r="K909" s="9">
        <v>9.74</v>
      </c>
    </row>
    <row r="910" spans="4:11" x14ac:dyDescent="0.2">
      <c r="D910" s="1">
        <v>40728</v>
      </c>
      <c r="E910" s="9">
        <v>66.19</v>
      </c>
      <c r="F910" s="9">
        <v>209.71</v>
      </c>
      <c r="G910" s="9">
        <v>149.29</v>
      </c>
      <c r="H910" s="9">
        <v>0.47</v>
      </c>
      <c r="I910" s="9">
        <v>0.06</v>
      </c>
      <c r="J910" s="9">
        <v>7.07</v>
      </c>
      <c r="K910" s="9">
        <v>10.050000000000001</v>
      </c>
    </row>
    <row r="911" spans="4:11" x14ac:dyDescent="0.2">
      <c r="D911" s="1">
        <v>40728</v>
      </c>
      <c r="E911" s="9">
        <v>76.64</v>
      </c>
      <c r="F911" s="9">
        <v>207.41</v>
      </c>
      <c r="G911" s="9">
        <v>197.6</v>
      </c>
      <c r="H911" s="9">
        <v>0.5</v>
      </c>
      <c r="I911" s="9">
        <v>0.08</v>
      </c>
      <c r="J911" s="9">
        <v>7.89</v>
      </c>
      <c r="K911" s="9">
        <v>10.49</v>
      </c>
    </row>
    <row r="912" spans="4:11" x14ac:dyDescent="0.2">
      <c r="D912" s="1">
        <v>40757</v>
      </c>
      <c r="E912" s="9">
        <v>34.56</v>
      </c>
      <c r="F912" s="9">
        <v>159.15</v>
      </c>
      <c r="G912" s="9">
        <v>175.87</v>
      </c>
      <c r="H912" s="9">
        <v>0.39</v>
      </c>
      <c r="I912" s="9">
        <v>0.09</v>
      </c>
      <c r="J912" s="9">
        <v>9.51</v>
      </c>
      <c r="K912" s="9">
        <v>12.6</v>
      </c>
    </row>
    <row r="913" spans="4:11" x14ac:dyDescent="0.2">
      <c r="D913" s="1">
        <v>40763</v>
      </c>
      <c r="E913" s="9">
        <v>12.9</v>
      </c>
      <c r="F913" s="9">
        <v>61.63</v>
      </c>
      <c r="G913" s="9">
        <v>31.08</v>
      </c>
      <c r="H913" s="9">
        <v>0.33</v>
      </c>
      <c r="I913" s="9">
        <v>0.06</v>
      </c>
      <c r="J913" s="9">
        <v>3.11</v>
      </c>
      <c r="K913" s="9">
        <v>3.62</v>
      </c>
    </row>
    <row r="914" spans="4:11" x14ac:dyDescent="0.2">
      <c r="D914" s="1">
        <v>40766</v>
      </c>
      <c r="E914" s="9">
        <v>55.76</v>
      </c>
      <c r="F914" s="9">
        <v>331.13</v>
      </c>
      <c r="G914" s="9">
        <v>92.91</v>
      </c>
      <c r="H914" s="9">
        <v>0.32</v>
      </c>
      <c r="I914" s="9">
        <v>0.16</v>
      </c>
      <c r="J914" s="9">
        <v>9.77</v>
      </c>
      <c r="K914" s="9">
        <v>13.54</v>
      </c>
    </row>
    <row r="915" spans="4:11" x14ac:dyDescent="0.2">
      <c r="D915" s="1">
        <v>40771</v>
      </c>
      <c r="E915" s="9">
        <v>42.04</v>
      </c>
      <c r="F915" s="9">
        <v>177.84</v>
      </c>
      <c r="G915" s="9">
        <v>82.24</v>
      </c>
      <c r="H915" s="9">
        <v>0.43</v>
      </c>
      <c r="I915" s="9">
        <v>0.11</v>
      </c>
      <c r="J915" s="9">
        <v>10.38</v>
      </c>
      <c r="K915" s="9">
        <v>15.25</v>
      </c>
    </row>
    <row r="916" spans="4:11" x14ac:dyDescent="0.2">
      <c r="D916" s="1">
        <v>40785</v>
      </c>
      <c r="E916" s="9">
        <v>50.72</v>
      </c>
      <c r="F916" s="9">
        <v>202.41</v>
      </c>
      <c r="G916" s="9">
        <v>130.79</v>
      </c>
      <c r="H916" s="9">
        <v>0.47</v>
      </c>
      <c r="I916" s="9">
        <v>0.12</v>
      </c>
      <c r="J916" s="9">
        <v>11.03</v>
      </c>
      <c r="K916" s="9">
        <v>14.94</v>
      </c>
    </row>
    <row r="917" spans="4:11" x14ac:dyDescent="0.2">
      <c r="D917" s="1">
        <v>40788</v>
      </c>
      <c r="E917" s="9">
        <v>56.43</v>
      </c>
      <c r="F917" s="9">
        <v>179.22</v>
      </c>
      <c r="G917" s="9">
        <v>122.69</v>
      </c>
      <c r="H917" s="9">
        <v>0.46</v>
      </c>
      <c r="I917" s="9">
        <v>0.13</v>
      </c>
      <c r="J917" s="9">
        <v>10.47</v>
      </c>
      <c r="K917" s="9">
        <v>14.56</v>
      </c>
    </row>
    <row r="918" spans="4:11" x14ac:dyDescent="0.2">
      <c r="D918" s="1">
        <v>40826</v>
      </c>
      <c r="E918" s="9">
        <v>55.99</v>
      </c>
      <c r="F918" s="9">
        <v>240.71</v>
      </c>
      <c r="G918" s="9">
        <v>111.37</v>
      </c>
      <c r="H918" s="9">
        <v>0.51</v>
      </c>
      <c r="I918" s="9">
        <v>0.16</v>
      </c>
      <c r="J918" s="9">
        <v>9.14</v>
      </c>
      <c r="K918" s="9">
        <v>12.42</v>
      </c>
    </row>
    <row r="919" spans="4:11" x14ac:dyDescent="0.2">
      <c r="D919" s="1">
        <v>40826</v>
      </c>
      <c r="E919" s="9">
        <v>52.11</v>
      </c>
      <c r="F919" s="9">
        <v>238.91</v>
      </c>
      <c r="G919" s="9">
        <v>125.99</v>
      </c>
      <c r="H919" s="9">
        <v>0.49</v>
      </c>
      <c r="I919" s="9">
        <v>0.16</v>
      </c>
      <c r="J919" s="9">
        <v>9.25</v>
      </c>
      <c r="K919" s="9">
        <v>11.22</v>
      </c>
    </row>
    <row r="920" spans="4:11" x14ac:dyDescent="0.2">
      <c r="D920" s="1">
        <v>40921</v>
      </c>
      <c r="E920" s="9">
        <v>55.88</v>
      </c>
      <c r="F920" s="9">
        <v>261.87</v>
      </c>
      <c r="G920" s="9">
        <v>167.07</v>
      </c>
      <c r="H920" s="9">
        <v>0.55000000000000004</v>
      </c>
      <c r="I920" s="9">
        <v>0.09</v>
      </c>
      <c r="J920" s="9">
        <v>11.09</v>
      </c>
      <c r="K920" s="9">
        <v>11.89</v>
      </c>
    </row>
    <row r="921" spans="4:11" x14ac:dyDescent="0.2">
      <c r="D921" s="1">
        <v>40921</v>
      </c>
      <c r="E921" s="9">
        <v>51.24</v>
      </c>
      <c r="F921" s="9">
        <v>269.99</v>
      </c>
      <c r="G921" s="9">
        <v>185.48</v>
      </c>
      <c r="H921" s="9">
        <v>0.56000000000000005</v>
      </c>
      <c r="I921" s="9">
        <v>0.11</v>
      </c>
      <c r="J921" s="9">
        <v>9.06</v>
      </c>
      <c r="K921" s="9">
        <v>12.61</v>
      </c>
    </row>
    <row r="922" spans="4:11" x14ac:dyDescent="0.2">
      <c r="D922" s="1">
        <v>40933</v>
      </c>
      <c r="E922" s="9">
        <v>35.119999999999997</v>
      </c>
      <c r="F922" s="9">
        <v>177.75</v>
      </c>
      <c r="G922" s="9">
        <v>98.31</v>
      </c>
      <c r="H922" s="9">
        <v>0.56000000000000005</v>
      </c>
      <c r="I922" s="9">
        <v>0.08</v>
      </c>
      <c r="J922" s="9">
        <v>9.86</v>
      </c>
      <c r="K922" s="9">
        <v>16.71</v>
      </c>
    </row>
    <row r="923" spans="4:11" x14ac:dyDescent="0.2">
      <c r="D923" s="1">
        <v>40962</v>
      </c>
      <c r="E923" s="9">
        <v>16.64</v>
      </c>
      <c r="F923" s="9">
        <v>55.96</v>
      </c>
      <c r="G923" s="9">
        <v>32.53</v>
      </c>
      <c r="H923" s="9">
        <v>0.12</v>
      </c>
      <c r="I923" s="9" t="s">
        <v>10</v>
      </c>
      <c r="J923" s="9">
        <v>4.45</v>
      </c>
      <c r="K923" s="9">
        <v>7.63</v>
      </c>
    </row>
    <row r="924" spans="4:11" x14ac:dyDescent="0.2">
      <c r="D924" s="1">
        <v>40962</v>
      </c>
      <c r="E924" s="9">
        <v>43.98</v>
      </c>
      <c r="F924" s="9">
        <v>161.1</v>
      </c>
      <c r="G924" s="9">
        <v>94.36</v>
      </c>
      <c r="H924" s="9">
        <v>0.44</v>
      </c>
      <c r="I924" s="9">
        <v>0.09</v>
      </c>
      <c r="J924" s="9">
        <v>14.2</v>
      </c>
      <c r="K924" s="9">
        <v>18.010000000000002</v>
      </c>
    </row>
    <row r="925" spans="4:11" x14ac:dyDescent="0.2">
      <c r="D925" s="1">
        <v>41012</v>
      </c>
      <c r="E925" s="9">
        <v>71.77</v>
      </c>
      <c r="F925" s="9">
        <v>252.18</v>
      </c>
      <c r="G925" s="9">
        <v>138.75</v>
      </c>
      <c r="H925" s="9">
        <v>0.95</v>
      </c>
      <c r="I925" s="9">
        <v>0.13</v>
      </c>
      <c r="J925" s="9">
        <v>15.93</v>
      </c>
      <c r="K925" s="9">
        <v>29.48</v>
      </c>
    </row>
    <row r="926" spans="4:11" x14ac:dyDescent="0.2">
      <c r="D926" s="1">
        <v>41012</v>
      </c>
      <c r="E926" s="9">
        <v>77.650000000000006</v>
      </c>
      <c r="F926" s="9">
        <v>258.26</v>
      </c>
      <c r="G926" s="9">
        <v>150.78</v>
      </c>
      <c r="H926" s="9">
        <v>0.82</v>
      </c>
      <c r="I926" s="9">
        <v>0.16</v>
      </c>
      <c r="J926" s="9">
        <v>14.36</v>
      </c>
      <c r="K926" s="9">
        <v>23.8</v>
      </c>
    </row>
    <row r="927" spans="4:11" x14ac:dyDescent="0.2">
      <c r="D927" s="1">
        <v>41026</v>
      </c>
      <c r="E927" s="9">
        <v>47.04</v>
      </c>
      <c r="F927" s="9">
        <v>156.63</v>
      </c>
      <c r="G927" s="9">
        <v>66.27</v>
      </c>
      <c r="H927" s="9">
        <v>0.4</v>
      </c>
      <c r="I927" s="9">
        <v>7.0000000000000007E-2</v>
      </c>
      <c r="J927" s="9">
        <v>8.36</v>
      </c>
      <c r="K927" s="9">
        <v>32.619999999999997</v>
      </c>
    </row>
    <row r="928" spans="4:11" x14ac:dyDescent="0.2">
      <c r="D928" s="1">
        <v>41038</v>
      </c>
      <c r="E928" s="9">
        <v>53.81</v>
      </c>
      <c r="F928" s="9">
        <v>151.25</v>
      </c>
      <c r="G928" s="9">
        <v>75.42</v>
      </c>
      <c r="H928" s="9">
        <v>0.47</v>
      </c>
      <c r="I928" s="9">
        <v>0.1</v>
      </c>
      <c r="J928" s="9">
        <v>6.18</v>
      </c>
      <c r="K928" s="9">
        <v>8.6300000000000008</v>
      </c>
    </row>
    <row r="929" spans="4:11" x14ac:dyDescent="0.2">
      <c r="D929" s="1">
        <v>41061</v>
      </c>
      <c r="E929" s="9">
        <v>68.959999999999994</v>
      </c>
      <c r="F929" s="9">
        <v>232.38</v>
      </c>
      <c r="G929" s="9">
        <v>112.57</v>
      </c>
      <c r="H929" s="9">
        <v>0.73</v>
      </c>
      <c r="I929" s="9">
        <v>0.25</v>
      </c>
      <c r="J929" s="9">
        <v>12.99</v>
      </c>
      <c r="K929" s="9">
        <v>18.02</v>
      </c>
    </row>
    <row r="930" spans="4:11" x14ac:dyDescent="0.2">
      <c r="D930" s="1">
        <v>41061</v>
      </c>
      <c r="E930" s="9">
        <v>76.430000000000007</v>
      </c>
      <c r="F930" s="9">
        <v>237.52</v>
      </c>
      <c r="G930" s="9">
        <v>130.82</v>
      </c>
      <c r="H930" s="9">
        <v>0.81</v>
      </c>
      <c r="I930" s="9">
        <v>0.32</v>
      </c>
      <c r="J930" s="9">
        <v>12.75</v>
      </c>
      <c r="K930" s="9">
        <v>22.29</v>
      </c>
    </row>
    <row r="931" spans="4:11" x14ac:dyDescent="0.2">
      <c r="D931" s="1">
        <v>41081</v>
      </c>
      <c r="E931" s="9">
        <v>184.29</v>
      </c>
      <c r="F931" s="9">
        <v>194.96</v>
      </c>
      <c r="G931" s="9">
        <v>159.19</v>
      </c>
      <c r="H931" s="9">
        <v>0.48</v>
      </c>
      <c r="I931" s="9">
        <v>0.13</v>
      </c>
      <c r="J931" s="9">
        <v>21.58</v>
      </c>
      <c r="K931" s="9">
        <v>52.45</v>
      </c>
    </row>
    <row r="932" spans="4:11" x14ac:dyDescent="0.2">
      <c r="D932" s="1">
        <v>41103</v>
      </c>
      <c r="E932" s="9">
        <v>140.72</v>
      </c>
      <c r="F932" s="9">
        <v>251.86</v>
      </c>
      <c r="G932" s="9">
        <v>232.22</v>
      </c>
      <c r="H932" s="9">
        <v>0.88</v>
      </c>
      <c r="I932" s="9">
        <v>0.22</v>
      </c>
      <c r="J932" s="9">
        <v>24.01</v>
      </c>
      <c r="K932" s="9">
        <v>51.24</v>
      </c>
    </row>
    <row r="933" spans="4:11" x14ac:dyDescent="0.2">
      <c r="D933" s="1">
        <v>41103</v>
      </c>
      <c r="E933" s="9">
        <v>75.27</v>
      </c>
      <c r="F933" s="9">
        <v>312.11</v>
      </c>
      <c r="G933" s="9">
        <v>168.39</v>
      </c>
      <c r="H933" s="9">
        <v>0.85</v>
      </c>
      <c r="I933" s="9">
        <v>0.24</v>
      </c>
      <c r="J933" s="9">
        <v>19.989999999999998</v>
      </c>
      <c r="K933" s="9">
        <v>40.89</v>
      </c>
    </row>
    <row r="934" spans="4:11" x14ac:dyDescent="0.2">
      <c r="D934" s="1">
        <v>41141</v>
      </c>
      <c r="E934" s="9">
        <v>64.92</v>
      </c>
      <c r="F934" s="9">
        <v>244.44</v>
      </c>
      <c r="G934" s="9">
        <v>144.71</v>
      </c>
      <c r="H934" s="9">
        <v>0.62</v>
      </c>
      <c r="I934" s="9">
        <v>0.17</v>
      </c>
      <c r="J934" s="9">
        <v>28.88</v>
      </c>
      <c r="K934" s="9">
        <v>56.05</v>
      </c>
    </row>
    <row r="935" spans="4:11" x14ac:dyDescent="0.2">
      <c r="D935" s="1">
        <v>41141</v>
      </c>
      <c r="E935" s="9">
        <v>80.510000000000005</v>
      </c>
      <c r="F935" s="9">
        <v>287.43</v>
      </c>
      <c r="G935" s="9">
        <v>185.73</v>
      </c>
      <c r="H935" s="9">
        <v>0.69</v>
      </c>
      <c r="I935" s="9">
        <v>0.15</v>
      </c>
      <c r="J935" s="9">
        <v>15.17</v>
      </c>
      <c r="K935" s="9">
        <v>28.07</v>
      </c>
    </row>
    <row r="936" spans="4:11" x14ac:dyDescent="0.2">
      <c r="D936" s="1">
        <v>41152</v>
      </c>
      <c r="E936" s="9">
        <v>64.33</v>
      </c>
      <c r="F936" s="9">
        <v>266.07</v>
      </c>
      <c r="G936" s="9">
        <v>141.96</v>
      </c>
      <c r="H936" s="9">
        <v>0.61</v>
      </c>
      <c r="I936" s="9">
        <v>0.15</v>
      </c>
      <c r="J936" s="9">
        <v>10.210000000000001</v>
      </c>
      <c r="K936" s="9">
        <v>14.83</v>
      </c>
    </row>
    <row r="937" spans="4:11" x14ac:dyDescent="0.2">
      <c r="D937" s="1">
        <v>41152</v>
      </c>
      <c r="E937" s="9">
        <v>63.94</v>
      </c>
      <c r="F937" s="9">
        <v>260.95999999999998</v>
      </c>
      <c r="G937" s="9">
        <v>156.11000000000001</v>
      </c>
      <c r="H937" s="9">
        <v>0.57999999999999996</v>
      </c>
      <c r="I937" s="9">
        <v>0.17</v>
      </c>
      <c r="J937" s="9">
        <v>11.26</v>
      </c>
      <c r="K937" s="9">
        <v>17.329999999999998</v>
      </c>
    </row>
    <row r="938" spans="4:11" x14ac:dyDescent="0.2">
      <c r="D938" s="1">
        <v>41173</v>
      </c>
      <c r="E938" s="9">
        <v>71.23</v>
      </c>
      <c r="F938" s="9">
        <v>205.28</v>
      </c>
      <c r="G938" s="9">
        <v>131.12</v>
      </c>
      <c r="H938" s="9">
        <v>0.66</v>
      </c>
      <c r="I938" s="9">
        <v>0.19</v>
      </c>
      <c r="J938" s="9">
        <v>9.99</v>
      </c>
      <c r="K938" s="9">
        <v>20.32</v>
      </c>
    </row>
    <row r="939" spans="4:11" x14ac:dyDescent="0.2">
      <c r="D939" s="1">
        <v>41173</v>
      </c>
      <c r="E939" s="9">
        <v>81.13</v>
      </c>
      <c r="F939" s="9">
        <v>217.27</v>
      </c>
      <c r="G939" s="9">
        <v>151.88</v>
      </c>
      <c r="H939" s="9">
        <v>0.71</v>
      </c>
      <c r="I939" s="9">
        <v>0.16</v>
      </c>
      <c r="J939" s="9">
        <v>10.210000000000001</v>
      </c>
      <c r="K939" s="9">
        <v>15.8</v>
      </c>
    </row>
    <row r="940" spans="4:11" x14ac:dyDescent="0.2">
      <c r="D940" s="1">
        <v>41190</v>
      </c>
      <c r="E940" s="9">
        <v>39.93</v>
      </c>
      <c r="F940" s="9">
        <v>179.85</v>
      </c>
      <c r="G940" s="9">
        <v>83.44</v>
      </c>
      <c r="H940" s="9">
        <v>0.39</v>
      </c>
      <c r="I940" s="9">
        <v>0.1</v>
      </c>
      <c r="J940" s="9">
        <v>7.89</v>
      </c>
      <c r="K940" s="9">
        <v>13.84</v>
      </c>
    </row>
    <row r="941" spans="4:11" x14ac:dyDescent="0.2">
      <c r="D941" s="1">
        <v>41218</v>
      </c>
      <c r="E941" s="9">
        <v>70.33</v>
      </c>
      <c r="F941" s="9">
        <v>222.92</v>
      </c>
      <c r="G941" s="9">
        <v>155.46</v>
      </c>
      <c r="H941" s="9">
        <v>0.54</v>
      </c>
      <c r="I941" s="9">
        <v>0.1</v>
      </c>
      <c r="J941" s="9">
        <v>11.53</v>
      </c>
      <c r="K941" s="9">
        <v>85.78</v>
      </c>
    </row>
    <row r="942" spans="4:11" x14ac:dyDescent="0.2">
      <c r="D942" s="1">
        <v>41218</v>
      </c>
      <c r="E942" s="9">
        <v>56.87</v>
      </c>
      <c r="F942" s="9">
        <v>251.92</v>
      </c>
      <c r="G942" s="9">
        <v>163.78</v>
      </c>
      <c r="H942" s="9">
        <v>0.56999999999999995</v>
      </c>
      <c r="I942" s="9">
        <v>0.11</v>
      </c>
      <c r="J942" s="9">
        <v>11.75</v>
      </c>
      <c r="K942" s="9">
        <v>37.69</v>
      </c>
    </row>
    <row r="943" spans="4:11" x14ac:dyDescent="0.2">
      <c r="D943" s="1">
        <v>41263</v>
      </c>
      <c r="E943" s="9">
        <v>49.94</v>
      </c>
      <c r="F943" s="9">
        <v>193.73</v>
      </c>
      <c r="G943" s="9">
        <v>121.64</v>
      </c>
      <c r="H943" s="9">
        <v>0.57999999999999996</v>
      </c>
      <c r="I943" s="9"/>
      <c r="J943" s="9">
        <v>9.6</v>
      </c>
      <c r="K943" s="9">
        <v>16.79</v>
      </c>
    </row>
    <row r="944" spans="4:11" x14ac:dyDescent="0.2">
      <c r="D944" s="1">
        <v>41263</v>
      </c>
      <c r="E944" s="9">
        <v>50.96</v>
      </c>
      <c r="F944" s="9">
        <v>214.55</v>
      </c>
      <c r="G944" s="9">
        <v>132.5</v>
      </c>
      <c r="H944" s="9">
        <v>0.65</v>
      </c>
      <c r="I944" s="9"/>
      <c r="J944" s="9">
        <v>11.01</v>
      </c>
      <c r="K944" s="9">
        <v>19.25</v>
      </c>
    </row>
    <row r="945" spans="4:11" x14ac:dyDescent="0.2">
      <c r="D945" s="1">
        <v>40367</v>
      </c>
      <c r="E945" s="9">
        <v>65.760000000000005</v>
      </c>
      <c r="F945" s="9">
        <v>187.46</v>
      </c>
      <c r="G945" s="9">
        <v>66.59</v>
      </c>
      <c r="H945" s="9">
        <v>0.77</v>
      </c>
      <c r="I945" s="9" t="s">
        <v>10</v>
      </c>
      <c r="J945" s="9">
        <v>30.12</v>
      </c>
      <c r="K945" s="9">
        <v>38.14</v>
      </c>
    </row>
    <row r="946" spans="4:11" x14ac:dyDescent="0.2">
      <c r="D946" s="1">
        <v>40423</v>
      </c>
      <c r="E946" s="9">
        <v>71.08</v>
      </c>
      <c r="F946" s="9">
        <v>208.05</v>
      </c>
      <c r="G946" s="9">
        <v>75.099999999999994</v>
      </c>
      <c r="H946" s="9">
        <v>0.45</v>
      </c>
      <c r="I946" s="9">
        <v>0.05</v>
      </c>
      <c r="J946" s="9">
        <v>29.35</v>
      </c>
      <c r="K946" s="9">
        <v>28.99</v>
      </c>
    </row>
    <row r="947" spans="4:11" x14ac:dyDescent="0.2">
      <c r="D947" s="1">
        <v>40423</v>
      </c>
      <c r="E947" s="9">
        <v>73.010000000000005</v>
      </c>
      <c r="F947" s="9">
        <v>265.06</v>
      </c>
      <c r="G947" s="9">
        <v>128.81</v>
      </c>
      <c r="H947" s="9">
        <v>0.57999999999999996</v>
      </c>
      <c r="I947" s="9">
        <v>7.0000000000000007E-2</v>
      </c>
      <c r="J947" s="9">
        <v>27.48</v>
      </c>
      <c r="K947" s="9">
        <v>27.25</v>
      </c>
    </row>
    <row r="948" spans="4:11" x14ac:dyDescent="0.2">
      <c r="D948" s="1">
        <v>40553</v>
      </c>
      <c r="E948" s="9">
        <v>45.64</v>
      </c>
      <c r="F948" s="9">
        <v>160.86000000000001</v>
      </c>
      <c r="G948" s="9">
        <v>65.400000000000006</v>
      </c>
      <c r="H948" s="9">
        <v>0.28000000000000003</v>
      </c>
      <c r="I948" s="9">
        <v>0.08</v>
      </c>
      <c r="J948" s="9">
        <v>30.77</v>
      </c>
      <c r="K948" s="9">
        <v>43.22</v>
      </c>
    </row>
    <row r="949" spans="4:11" x14ac:dyDescent="0.2">
      <c r="D949" s="1">
        <v>40553</v>
      </c>
      <c r="E949" s="9">
        <v>56.72</v>
      </c>
      <c r="F949" s="9">
        <v>167.49</v>
      </c>
      <c r="G949" s="9">
        <v>92.14</v>
      </c>
      <c r="H949" s="9">
        <v>0.5</v>
      </c>
      <c r="I949" s="9">
        <v>0.12</v>
      </c>
      <c r="J949" s="9">
        <v>26.74</v>
      </c>
      <c r="K949" s="9">
        <v>42.21</v>
      </c>
    </row>
    <row r="950" spans="4:11" x14ac:dyDescent="0.2">
      <c r="D950" s="1">
        <v>40553</v>
      </c>
      <c r="E950" s="9">
        <v>50.81</v>
      </c>
      <c r="F950" s="9">
        <v>123.13</v>
      </c>
      <c r="G950" s="9">
        <v>62.58</v>
      </c>
      <c r="H950" s="9">
        <v>0.28999999999999998</v>
      </c>
      <c r="I950" s="9">
        <v>0.28000000000000003</v>
      </c>
      <c r="J950" s="9">
        <v>22.43</v>
      </c>
      <c r="K950" s="9">
        <v>29.33</v>
      </c>
    </row>
    <row r="951" spans="4:11" x14ac:dyDescent="0.2">
      <c r="D951" s="1">
        <v>40752</v>
      </c>
      <c r="E951" s="9">
        <v>78.28</v>
      </c>
      <c r="F951" s="9">
        <v>242.28</v>
      </c>
      <c r="G951" s="9">
        <v>82.48</v>
      </c>
      <c r="H951" s="9">
        <v>0.4</v>
      </c>
      <c r="I951" s="9">
        <v>0.09</v>
      </c>
      <c r="J951" s="9">
        <v>23.56</v>
      </c>
      <c r="K951" s="9">
        <v>21.86</v>
      </c>
    </row>
    <row r="952" spans="4:11" x14ac:dyDescent="0.2">
      <c r="D952" s="1">
        <v>40752</v>
      </c>
      <c r="E952" s="9">
        <v>77.75</v>
      </c>
      <c r="F952" s="9">
        <v>235.21</v>
      </c>
      <c r="G952" s="9">
        <v>74.97</v>
      </c>
      <c r="H952" s="9">
        <v>0.38</v>
      </c>
      <c r="I952" s="9">
        <v>0.05</v>
      </c>
      <c r="J952" s="9">
        <v>37.380000000000003</v>
      </c>
      <c r="K952" s="9">
        <v>38.590000000000003</v>
      </c>
    </row>
    <row r="953" spans="4:11" x14ac:dyDescent="0.2">
      <c r="D953" s="1">
        <v>40752</v>
      </c>
      <c r="E953" s="9">
        <v>62.47</v>
      </c>
      <c r="F953" s="9">
        <v>179.21</v>
      </c>
      <c r="G953" s="9">
        <v>63.45</v>
      </c>
      <c r="H953" s="9">
        <v>0.31</v>
      </c>
      <c r="I953" s="9" t="s">
        <v>10</v>
      </c>
      <c r="J953" s="9">
        <v>29.29</v>
      </c>
      <c r="K953" s="9">
        <v>31.65</v>
      </c>
    </row>
    <row r="954" spans="4:11" x14ac:dyDescent="0.2">
      <c r="D954" s="1">
        <v>40752</v>
      </c>
      <c r="E954" s="9">
        <v>83.39</v>
      </c>
      <c r="F954" s="9">
        <v>198.96</v>
      </c>
      <c r="G954" s="9">
        <v>68.28</v>
      </c>
      <c r="H954" s="9">
        <v>0.37</v>
      </c>
      <c r="I954" s="9" t="s">
        <v>10</v>
      </c>
      <c r="J954" s="9">
        <v>21.66</v>
      </c>
      <c r="K954" s="9">
        <v>22.37</v>
      </c>
    </row>
    <row r="955" spans="4:11" x14ac:dyDescent="0.2">
      <c r="D955" s="1">
        <v>40752</v>
      </c>
      <c r="E955" s="9">
        <v>67.87</v>
      </c>
      <c r="F955" s="9">
        <v>246.53</v>
      </c>
      <c r="G955" s="9">
        <v>83.35</v>
      </c>
      <c r="H955" s="9">
        <v>0.42</v>
      </c>
      <c r="I955" s="9">
        <v>0.09</v>
      </c>
      <c r="J955" s="9">
        <v>29.26</v>
      </c>
      <c r="K955" s="9">
        <v>31.44</v>
      </c>
    </row>
    <row r="956" spans="4:11" x14ac:dyDescent="0.2">
      <c r="D956" s="1">
        <v>41144</v>
      </c>
      <c r="E956" s="9">
        <v>64.81</v>
      </c>
      <c r="F956" s="9">
        <v>259.24</v>
      </c>
      <c r="G956" s="9">
        <v>91.48</v>
      </c>
      <c r="H956" s="9">
        <v>0.38</v>
      </c>
      <c r="I956" s="9">
        <v>0.11</v>
      </c>
      <c r="J956" s="9">
        <v>27.15</v>
      </c>
      <c r="K956" s="9">
        <v>33.17</v>
      </c>
    </row>
    <row r="957" spans="4:11" x14ac:dyDescent="0.2">
      <c r="D957" s="1">
        <v>41144</v>
      </c>
      <c r="E957" s="9">
        <v>1516</v>
      </c>
      <c r="F957" s="9">
        <v>316.10000000000002</v>
      </c>
      <c r="G957" s="9">
        <v>88.31</v>
      </c>
      <c r="H957" s="9">
        <v>0.33</v>
      </c>
      <c r="I957" s="9">
        <v>0.08</v>
      </c>
      <c r="J957" s="9">
        <v>30.82</v>
      </c>
      <c r="K957" s="9">
        <v>34.71</v>
      </c>
    </row>
    <row r="958" spans="4:11" x14ac:dyDescent="0.2">
      <c r="D958" s="1">
        <v>41144</v>
      </c>
      <c r="E958" s="9">
        <v>95.87</v>
      </c>
      <c r="F958" s="9">
        <v>319.12</v>
      </c>
      <c r="G958" s="9">
        <v>64.95</v>
      </c>
      <c r="H958" s="9">
        <v>0.87</v>
      </c>
      <c r="I958" s="9">
        <v>0.13</v>
      </c>
      <c r="J958" s="9">
        <v>59.07</v>
      </c>
      <c r="K958" s="9">
        <v>98.13</v>
      </c>
    </row>
    <row r="959" spans="4:11" x14ac:dyDescent="0.2">
      <c r="D959" s="1">
        <v>41172</v>
      </c>
      <c r="E959" s="9">
        <v>50.6</v>
      </c>
      <c r="F959" s="9">
        <v>183.78</v>
      </c>
      <c r="G959" s="9">
        <v>51.63</v>
      </c>
      <c r="H959" s="9">
        <v>0.6</v>
      </c>
      <c r="I959" s="9">
        <v>0.08</v>
      </c>
      <c r="J959" s="9">
        <v>33.69</v>
      </c>
      <c r="K959" s="9">
        <v>34.89</v>
      </c>
    </row>
    <row r="960" spans="4:11" x14ac:dyDescent="0.2">
      <c r="D960" s="1">
        <v>41260</v>
      </c>
      <c r="E960" s="9">
        <v>42.78</v>
      </c>
      <c r="F960" s="9">
        <v>205.14</v>
      </c>
      <c r="G960" s="9">
        <v>123.4</v>
      </c>
      <c r="H960" s="9">
        <v>0.49</v>
      </c>
      <c r="I960" s="9">
        <v>0.13</v>
      </c>
      <c r="J960" s="9">
        <v>9.7200000000000006</v>
      </c>
      <c r="K960" s="9">
        <v>15.31</v>
      </c>
    </row>
    <row r="961" spans="4:11" x14ac:dyDescent="0.2">
      <c r="D961" s="1">
        <v>41260</v>
      </c>
      <c r="E961" s="9">
        <v>39.450000000000003</v>
      </c>
      <c r="F961" s="9">
        <v>190.9</v>
      </c>
      <c r="G961" s="9">
        <v>107.65</v>
      </c>
      <c r="H961" s="9">
        <v>0.5</v>
      </c>
      <c r="I961" s="9">
        <v>0.13</v>
      </c>
      <c r="J961" s="9">
        <v>11.01</v>
      </c>
      <c r="K961" s="9">
        <v>15.79</v>
      </c>
    </row>
    <row r="962" spans="4:11" x14ac:dyDescent="0.2">
      <c r="D962" s="1">
        <v>39827</v>
      </c>
      <c r="E962" s="9">
        <v>54.57</v>
      </c>
      <c r="F962" s="9">
        <v>186.25</v>
      </c>
      <c r="G962" s="9">
        <v>88.6</v>
      </c>
      <c r="H962" s="9">
        <v>0.48</v>
      </c>
      <c r="I962" s="9">
        <v>0.13</v>
      </c>
      <c r="J962" s="9">
        <v>7.6</v>
      </c>
      <c r="K962" s="9">
        <v>14.92</v>
      </c>
    </row>
    <row r="963" spans="4:11" x14ac:dyDescent="0.2">
      <c r="D963" s="1">
        <v>39898</v>
      </c>
      <c r="E963" s="9">
        <v>56.35</v>
      </c>
      <c r="F963" s="9">
        <v>166.67</v>
      </c>
      <c r="G963" s="9">
        <v>68.87</v>
      </c>
      <c r="H963" s="9">
        <v>0.43</v>
      </c>
      <c r="I963" s="9">
        <v>0.1</v>
      </c>
      <c r="J963" s="9">
        <v>7.47</v>
      </c>
      <c r="K963" s="9">
        <v>12.58</v>
      </c>
    </row>
    <row r="964" spans="4:11" x14ac:dyDescent="0.2">
      <c r="D964" s="1">
        <v>39905</v>
      </c>
      <c r="E964" s="9">
        <v>90.63</v>
      </c>
      <c r="F964" s="9">
        <v>243.93</v>
      </c>
      <c r="G964" s="9">
        <v>91.1</v>
      </c>
      <c r="H964" s="9">
        <v>0.55000000000000004</v>
      </c>
      <c r="I964" s="9">
        <v>0.17</v>
      </c>
      <c r="J964" s="9">
        <v>13.39</v>
      </c>
      <c r="K964" s="9">
        <v>14.54</v>
      </c>
    </row>
    <row r="965" spans="4:11" x14ac:dyDescent="0.2">
      <c r="D965" s="1">
        <v>40009</v>
      </c>
      <c r="E965" s="9">
        <v>63.74</v>
      </c>
      <c r="F965" s="9">
        <v>191.78</v>
      </c>
      <c r="G965" s="9">
        <v>69.09</v>
      </c>
      <c r="H965" s="9">
        <v>0.45</v>
      </c>
      <c r="I965" s="9">
        <v>0.16</v>
      </c>
      <c r="J965" s="9">
        <v>8.08</v>
      </c>
      <c r="K965" s="9">
        <v>14.15</v>
      </c>
    </row>
    <row r="966" spans="4:11" x14ac:dyDescent="0.2">
      <c r="D966" s="1">
        <v>40037</v>
      </c>
      <c r="E966" s="9">
        <v>53.17</v>
      </c>
      <c r="F966" s="9">
        <v>206.39</v>
      </c>
      <c r="G966" s="9">
        <v>81.66</v>
      </c>
      <c r="H966" s="9">
        <v>0.4</v>
      </c>
      <c r="I966" s="9">
        <v>0.16</v>
      </c>
      <c r="J966" s="9">
        <v>8.86</v>
      </c>
      <c r="K966" s="9">
        <v>16.82</v>
      </c>
    </row>
    <row r="967" spans="4:11" x14ac:dyDescent="0.2">
      <c r="D967" s="1">
        <v>40063</v>
      </c>
      <c r="E967" s="9">
        <v>68.56</v>
      </c>
      <c r="F967" s="9">
        <v>274.93</v>
      </c>
      <c r="G967" s="9">
        <v>113.88</v>
      </c>
      <c r="H967" s="9">
        <v>0.69</v>
      </c>
      <c r="I967" s="9">
        <v>0.1</v>
      </c>
      <c r="J967" s="9">
        <v>9.67</v>
      </c>
      <c r="K967" s="9">
        <v>14.85</v>
      </c>
    </row>
    <row r="968" spans="4:11" x14ac:dyDescent="0.2">
      <c r="D968" s="1">
        <v>40087</v>
      </c>
      <c r="E968" s="9">
        <v>70.83</v>
      </c>
      <c r="F968" s="9">
        <v>255.5</v>
      </c>
      <c r="G968" s="9">
        <v>120.66</v>
      </c>
      <c r="H968" s="9">
        <v>0.56999999999999995</v>
      </c>
      <c r="I968" s="9">
        <v>0.18</v>
      </c>
      <c r="J968" s="9">
        <v>10.8</v>
      </c>
      <c r="K968" s="9">
        <v>17.98</v>
      </c>
    </row>
    <row r="969" spans="4:11" x14ac:dyDescent="0.2">
      <c r="D969" s="1">
        <v>40149</v>
      </c>
      <c r="E969" s="9">
        <v>66.599999999999994</v>
      </c>
      <c r="F969" s="9">
        <v>240.45</v>
      </c>
      <c r="G969" s="9">
        <v>123.34</v>
      </c>
      <c r="H969" s="9">
        <v>0.64</v>
      </c>
      <c r="I969" s="9">
        <v>0.13</v>
      </c>
      <c r="J969" s="9">
        <v>9.8000000000000007</v>
      </c>
      <c r="K969" s="9">
        <v>15.34</v>
      </c>
    </row>
    <row r="970" spans="4:11" x14ac:dyDescent="0.2">
      <c r="D970" s="1">
        <v>40289</v>
      </c>
      <c r="E970" s="9">
        <v>102.63</v>
      </c>
      <c r="F970" s="9">
        <v>267.86</v>
      </c>
      <c r="G970" s="9">
        <v>110.99</v>
      </c>
      <c r="H970" s="9">
        <v>0.7</v>
      </c>
      <c r="I970" s="9">
        <v>0.09</v>
      </c>
      <c r="J970" s="9">
        <v>13.12</v>
      </c>
      <c r="K970" s="9">
        <v>17.350000000000001</v>
      </c>
    </row>
    <row r="971" spans="4:11" x14ac:dyDescent="0.2">
      <c r="D971" s="1">
        <v>40345</v>
      </c>
      <c r="E971" s="9">
        <v>106.6</v>
      </c>
      <c r="F971" s="9">
        <v>225.08</v>
      </c>
      <c r="G971" s="9">
        <v>89.76</v>
      </c>
      <c r="H971" s="9">
        <v>0.54</v>
      </c>
      <c r="I971" s="9">
        <v>0.12</v>
      </c>
      <c r="J971" s="9">
        <v>15.87</v>
      </c>
      <c r="K971" s="9">
        <v>17.170000000000002</v>
      </c>
    </row>
    <row r="972" spans="4:11" x14ac:dyDescent="0.2">
      <c r="D972" s="1">
        <v>40408</v>
      </c>
      <c r="E972" s="9">
        <v>40.15</v>
      </c>
      <c r="F972" s="9">
        <v>189.85</v>
      </c>
      <c r="G972" s="9">
        <v>73.87</v>
      </c>
      <c r="H972" s="9">
        <v>0.45</v>
      </c>
      <c r="I972" s="9">
        <v>0.12</v>
      </c>
      <c r="J972" s="9">
        <v>14.62</v>
      </c>
      <c r="K972" s="9">
        <v>20.079999999999998</v>
      </c>
    </row>
    <row r="973" spans="4:11" x14ac:dyDescent="0.2">
      <c r="D973" s="1">
        <v>40471</v>
      </c>
      <c r="E973" s="9">
        <v>86.29</v>
      </c>
      <c r="F973" s="9">
        <v>216.17</v>
      </c>
      <c r="G973" s="9">
        <v>119.42</v>
      </c>
      <c r="H973" s="9">
        <v>0.22</v>
      </c>
      <c r="I973" s="9">
        <v>0.12</v>
      </c>
      <c r="J973" s="9">
        <v>14.73</v>
      </c>
      <c r="K973" s="9">
        <v>19.05</v>
      </c>
    </row>
    <row r="974" spans="4:11" x14ac:dyDescent="0.2">
      <c r="D974" s="1">
        <v>40526</v>
      </c>
      <c r="E974" s="9">
        <v>69.760000000000005</v>
      </c>
      <c r="F974" s="9">
        <v>242.97</v>
      </c>
      <c r="G974" s="9">
        <v>108.67</v>
      </c>
      <c r="H974" s="9">
        <v>0.98</v>
      </c>
      <c r="I974" s="9">
        <v>0.13</v>
      </c>
      <c r="J974" s="9">
        <v>10.52</v>
      </c>
      <c r="K974" s="9">
        <v>12.74</v>
      </c>
    </row>
    <row r="975" spans="4:11" x14ac:dyDescent="0.2">
      <c r="D975" s="1">
        <v>40526</v>
      </c>
      <c r="E975" s="9">
        <v>72.37</v>
      </c>
      <c r="F975" s="9">
        <v>232.78</v>
      </c>
      <c r="G975" s="9">
        <v>110.21</v>
      </c>
      <c r="H975" s="9">
        <v>1.32</v>
      </c>
      <c r="I975" s="9">
        <v>0.13</v>
      </c>
      <c r="J975" s="9">
        <v>10.43</v>
      </c>
      <c r="K975" s="9">
        <v>13.63</v>
      </c>
    </row>
    <row r="976" spans="4:11" x14ac:dyDescent="0.2">
      <c r="D976" s="1">
        <v>40561</v>
      </c>
      <c r="E976" s="9">
        <v>78.41</v>
      </c>
      <c r="F976" s="9">
        <v>235.47</v>
      </c>
      <c r="G976" s="9">
        <v>92.44</v>
      </c>
      <c r="H976" s="9">
        <v>1.28</v>
      </c>
      <c r="I976" s="9">
        <v>0.06</v>
      </c>
      <c r="J976" s="9">
        <v>9.65</v>
      </c>
      <c r="K976" s="9">
        <v>13.15</v>
      </c>
    </row>
    <row r="977" spans="4:11" x14ac:dyDescent="0.2">
      <c r="D977" s="1">
        <v>40561</v>
      </c>
      <c r="E977" s="9">
        <v>66.41</v>
      </c>
      <c r="F977" s="9">
        <v>239</v>
      </c>
      <c r="G977" s="9">
        <v>169.01</v>
      </c>
      <c r="H977" s="9">
        <v>1.22</v>
      </c>
      <c r="I977" s="9">
        <v>0.09</v>
      </c>
      <c r="J977" s="9">
        <v>11.39</v>
      </c>
      <c r="K977" s="9">
        <v>24.36</v>
      </c>
    </row>
    <row r="978" spans="4:11" x14ac:dyDescent="0.2">
      <c r="D978" s="1">
        <v>40589</v>
      </c>
      <c r="E978" s="9">
        <v>101.14</v>
      </c>
      <c r="F978" s="9">
        <v>254.21</v>
      </c>
      <c r="G978" s="9">
        <v>145.94</v>
      </c>
      <c r="H978" s="9">
        <v>1.26</v>
      </c>
      <c r="I978" s="9">
        <v>0.14000000000000001</v>
      </c>
      <c r="J978" s="9">
        <v>12.19</v>
      </c>
      <c r="K978" s="9">
        <v>17.78</v>
      </c>
    </row>
    <row r="979" spans="4:11" x14ac:dyDescent="0.2">
      <c r="D979" s="1">
        <v>40589</v>
      </c>
      <c r="E979" s="9">
        <v>97.84</v>
      </c>
      <c r="F979" s="9">
        <v>251.1</v>
      </c>
      <c r="G979" s="9">
        <v>139.15</v>
      </c>
      <c r="H979" s="9">
        <v>1.06</v>
      </c>
      <c r="I979" s="9">
        <v>0.14000000000000001</v>
      </c>
      <c r="J979" s="9">
        <v>12.03</v>
      </c>
      <c r="K979" s="9">
        <v>19.03</v>
      </c>
    </row>
    <row r="980" spans="4:11" x14ac:dyDescent="0.2">
      <c r="D980" s="1">
        <v>40631</v>
      </c>
      <c r="E980" s="9">
        <v>62.29</v>
      </c>
      <c r="F980" s="9">
        <v>143.87</v>
      </c>
      <c r="G980" s="9">
        <v>96.74</v>
      </c>
      <c r="H980" s="9">
        <v>1.1399999999999999</v>
      </c>
      <c r="I980" s="9">
        <v>0.11</v>
      </c>
      <c r="J980" s="9">
        <v>7.57</v>
      </c>
      <c r="K980" s="9">
        <v>9.0500000000000007</v>
      </c>
    </row>
    <row r="981" spans="4:11" x14ac:dyDescent="0.2">
      <c r="D981" s="1">
        <v>40631</v>
      </c>
      <c r="E981" s="9">
        <v>74.8</v>
      </c>
      <c r="F981" s="9">
        <v>179.74</v>
      </c>
      <c r="G981" s="9">
        <v>80.48</v>
      </c>
      <c r="H981" s="9">
        <v>0.79</v>
      </c>
      <c r="I981" s="9">
        <v>0.12</v>
      </c>
      <c r="J981" s="9">
        <v>8.02</v>
      </c>
      <c r="K981" s="9">
        <v>9.67</v>
      </c>
    </row>
    <row r="982" spans="4:11" x14ac:dyDescent="0.2">
      <c r="D982" s="1">
        <v>40654</v>
      </c>
      <c r="E982" s="9">
        <v>79.150000000000006</v>
      </c>
      <c r="F982" s="9">
        <v>180.46</v>
      </c>
      <c r="G982" s="9">
        <v>86.17</v>
      </c>
      <c r="H982" s="9">
        <v>0.97</v>
      </c>
      <c r="I982" s="9">
        <v>0.09</v>
      </c>
      <c r="J982" s="9">
        <v>9.4</v>
      </c>
      <c r="K982" s="9">
        <v>11.58</v>
      </c>
    </row>
    <row r="983" spans="4:11" x14ac:dyDescent="0.2">
      <c r="D983" s="1">
        <v>40654</v>
      </c>
      <c r="E983" s="9">
        <v>86.09</v>
      </c>
      <c r="F983" s="9">
        <v>191.21</v>
      </c>
      <c r="G983" s="9">
        <v>88.55</v>
      </c>
      <c r="H983" s="9">
        <v>0.94</v>
      </c>
      <c r="I983" s="9">
        <v>0.1</v>
      </c>
      <c r="J983" s="9">
        <v>9.58</v>
      </c>
      <c r="K983" s="9">
        <v>11.29</v>
      </c>
    </row>
    <row r="984" spans="4:11" x14ac:dyDescent="0.2">
      <c r="D984" s="1">
        <v>40680</v>
      </c>
      <c r="E984" s="9">
        <v>65.66</v>
      </c>
      <c r="F984" s="9">
        <v>177.83</v>
      </c>
      <c r="G984" s="9">
        <v>85.44</v>
      </c>
      <c r="H984" s="9">
        <v>0.68</v>
      </c>
      <c r="I984" s="9">
        <v>0.22</v>
      </c>
      <c r="J984" s="9">
        <v>9.84</v>
      </c>
      <c r="K984" s="9">
        <v>12.73</v>
      </c>
    </row>
    <row r="985" spans="4:11" x14ac:dyDescent="0.2">
      <c r="D985" s="1">
        <v>40680</v>
      </c>
      <c r="E985" s="9">
        <v>72.599999999999994</v>
      </c>
      <c r="F985" s="9">
        <v>203.86</v>
      </c>
      <c r="G985" s="9">
        <v>95.45</v>
      </c>
      <c r="H985" s="9">
        <v>0.89</v>
      </c>
      <c r="I985" s="9">
        <v>0.16</v>
      </c>
      <c r="J985" s="9">
        <v>8.98</v>
      </c>
      <c r="K985" s="9">
        <v>12.6</v>
      </c>
    </row>
    <row r="986" spans="4:11" x14ac:dyDescent="0.2">
      <c r="D986" s="1">
        <v>40701</v>
      </c>
      <c r="E986" s="9">
        <v>102.3</v>
      </c>
      <c r="F986" s="9">
        <v>186.35</v>
      </c>
      <c r="G986" s="9">
        <v>102.47</v>
      </c>
      <c r="H986" s="9">
        <v>1.23</v>
      </c>
      <c r="I986" s="9">
        <v>0.09</v>
      </c>
      <c r="J986" s="9">
        <v>9.4600000000000009</v>
      </c>
      <c r="K986" s="9">
        <v>12.1</v>
      </c>
    </row>
    <row r="987" spans="4:11" x14ac:dyDescent="0.2">
      <c r="D987" s="1">
        <v>40703</v>
      </c>
      <c r="E987" s="9">
        <v>96.88</v>
      </c>
      <c r="F987" s="9">
        <v>165.65</v>
      </c>
      <c r="G987" s="9">
        <v>89</v>
      </c>
      <c r="H987" s="9">
        <v>0.86</v>
      </c>
      <c r="I987" s="9">
        <v>0.11</v>
      </c>
      <c r="J987" s="9">
        <v>9.58</v>
      </c>
      <c r="K987" s="9">
        <v>12.04</v>
      </c>
    </row>
    <row r="988" spans="4:11" x14ac:dyDescent="0.2">
      <c r="D988" s="1">
        <v>40736</v>
      </c>
      <c r="E988" s="9">
        <v>94.89</v>
      </c>
      <c r="F988" s="9">
        <v>199.53</v>
      </c>
      <c r="G988" s="9">
        <v>89.5</v>
      </c>
      <c r="H988" s="9">
        <v>1.05</v>
      </c>
      <c r="I988" s="9">
        <v>0.11</v>
      </c>
      <c r="J988" s="9">
        <v>11.41</v>
      </c>
      <c r="K988" s="9">
        <v>12.63</v>
      </c>
    </row>
    <row r="989" spans="4:11" x14ac:dyDescent="0.2">
      <c r="D989" s="1">
        <v>40736</v>
      </c>
      <c r="E989" s="9">
        <v>101.11</v>
      </c>
      <c r="F989" s="9">
        <v>233.88</v>
      </c>
      <c r="G989" s="9">
        <v>105.91</v>
      </c>
      <c r="H989" s="9">
        <v>1.22</v>
      </c>
      <c r="I989" s="9">
        <v>0.16</v>
      </c>
      <c r="J989" s="9">
        <v>10.34</v>
      </c>
      <c r="K989" s="9">
        <v>11.7</v>
      </c>
    </row>
    <row r="990" spans="4:11" x14ac:dyDescent="0.2">
      <c r="D990" s="1">
        <v>40742</v>
      </c>
      <c r="E990" s="9">
        <v>94.34</v>
      </c>
      <c r="F990" s="9">
        <v>177.3</v>
      </c>
      <c r="G990" s="9">
        <v>117.98</v>
      </c>
      <c r="H990" s="9">
        <v>1.26</v>
      </c>
      <c r="I990" s="9">
        <v>0.13</v>
      </c>
      <c r="J990" s="9">
        <v>13.45</v>
      </c>
      <c r="K990" s="9">
        <v>14.22</v>
      </c>
    </row>
    <row r="991" spans="4:11" x14ac:dyDescent="0.2">
      <c r="D991" s="1">
        <v>40742</v>
      </c>
      <c r="E991" s="9">
        <v>90.29</v>
      </c>
      <c r="F991" s="9">
        <v>193.83</v>
      </c>
      <c r="G991" s="9">
        <v>120.94</v>
      </c>
      <c r="H991" s="9">
        <v>1.1499999999999999</v>
      </c>
      <c r="I991" s="9">
        <v>0.14000000000000001</v>
      </c>
      <c r="J991" s="9">
        <v>13.68</v>
      </c>
      <c r="K991" s="9">
        <v>15.25</v>
      </c>
    </row>
    <row r="992" spans="4:11" x14ac:dyDescent="0.2">
      <c r="D992" s="1">
        <v>40777</v>
      </c>
      <c r="E992" s="9">
        <v>70.44</v>
      </c>
      <c r="F992" s="9">
        <v>250.24</v>
      </c>
      <c r="G992" s="9">
        <v>113.99</v>
      </c>
      <c r="H992" s="9">
        <v>0.77</v>
      </c>
      <c r="I992" s="9">
        <v>20.3</v>
      </c>
      <c r="J992" s="9">
        <v>11.23</v>
      </c>
      <c r="K992" s="9">
        <v>14.89</v>
      </c>
    </row>
    <row r="993" spans="4:11" x14ac:dyDescent="0.2">
      <c r="D993" s="1">
        <v>40777</v>
      </c>
      <c r="E993" s="9">
        <v>74.42</v>
      </c>
      <c r="F993" s="9">
        <v>260.02999999999997</v>
      </c>
      <c r="G993" s="9">
        <v>119.83</v>
      </c>
      <c r="H993" s="9">
        <v>0.78</v>
      </c>
      <c r="I993" s="9">
        <v>0.23</v>
      </c>
      <c r="J993" s="9">
        <v>11.96</v>
      </c>
      <c r="K993" s="9">
        <v>14.05</v>
      </c>
    </row>
    <row r="994" spans="4:11" x14ac:dyDescent="0.2">
      <c r="D994" s="1">
        <v>40791</v>
      </c>
      <c r="E994" s="9">
        <v>64.010000000000005</v>
      </c>
      <c r="F994" s="9">
        <v>195.19</v>
      </c>
      <c r="G994" s="9">
        <v>87.09</v>
      </c>
      <c r="H994" s="9">
        <v>0.72</v>
      </c>
      <c r="I994" s="9">
        <v>0.11</v>
      </c>
      <c r="J994" s="9">
        <v>9.77</v>
      </c>
      <c r="K994" s="9">
        <v>11.44</v>
      </c>
    </row>
    <row r="995" spans="4:11" x14ac:dyDescent="0.2">
      <c r="D995" s="1">
        <v>40791</v>
      </c>
      <c r="E995" s="9">
        <v>61.13</v>
      </c>
      <c r="F995" s="9">
        <v>196.57</v>
      </c>
      <c r="G995" s="9">
        <v>82.11</v>
      </c>
      <c r="H995" s="9">
        <v>0.71</v>
      </c>
      <c r="I995" s="9">
        <v>0.13</v>
      </c>
      <c r="J995" s="9">
        <v>8.56</v>
      </c>
      <c r="K995" s="9">
        <v>10.85</v>
      </c>
    </row>
    <row r="996" spans="4:11" x14ac:dyDescent="0.2">
      <c r="D996" s="1">
        <v>40812</v>
      </c>
      <c r="E996" s="9">
        <v>50.16</v>
      </c>
      <c r="F996" s="9">
        <v>255.08</v>
      </c>
      <c r="G996" s="9">
        <v>92.44</v>
      </c>
      <c r="H996" s="9">
        <v>0.7</v>
      </c>
      <c r="I996" s="9">
        <v>0.15</v>
      </c>
      <c r="J996" s="9">
        <v>10.93</v>
      </c>
      <c r="K996" s="9">
        <v>15.52</v>
      </c>
    </row>
    <row r="997" spans="4:11" x14ac:dyDescent="0.2">
      <c r="D997" s="1">
        <v>40812</v>
      </c>
      <c r="E997" s="9">
        <v>46.66</v>
      </c>
      <c r="F997" s="9">
        <v>223.41</v>
      </c>
      <c r="G997" s="9">
        <v>83.44</v>
      </c>
      <c r="H997" s="9">
        <v>0.59</v>
      </c>
      <c r="I997" s="9">
        <v>0.16</v>
      </c>
      <c r="J997" s="9">
        <v>9.7799999999999994</v>
      </c>
      <c r="K997" s="9">
        <v>12.92</v>
      </c>
    </row>
    <row r="998" spans="4:11" x14ac:dyDescent="0.2">
      <c r="D998" s="1">
        <v>40840</v>
      </c>
      <c r="E998" s="9">
        <v>50.31</v>
      </c>
      <c r="F998" s="9">
        <v>213.86</v>
      </c>
      <c r="G998" s="9">
        <v>84.74</v>
      </c>
      <c r="H998" s="9">
        <v>0.49</v>
      </c>
      <c r="I998" s="9">
        <v>0.17</v>
      </c>
      <c r="J998" s="9">
        <v>9.3000000000000007</v>
      </c>
      <c r="K998" s="9">
        <v>13.91</v>
      </c>
    </row>
    <row r="999" spans="4:11" x14ac:dyDescent="0.2">
      <c r="D999" s="1">
        <v>40840</v>
      </c>
      <c r="E999" s="9">
        <v>52.9</v>
      </c>
      <c r="F999" s="9">
        <v>221.21</v>
      </c>
      <c r="G999" s="9">
        <v>85.33</v>
      </c>
      <c r="H999" s="9">
        <v>0.52</v>
      </c>
      <c r="I999" s="9">
        <v>0.12</v>
      </c>
      <c r="J999" s="9">
        <v>9.8000000000000007</v>
      </c>
      <c r="K999" s="9">
        <v>15.18</v>
      </c>
    </row>
    <row r="1000" spans="4:11" x14ac:dyDescent="0.2">
      <c r="D1000" s="1">
        <v>40854</v>
      </c>
      <c r="E1000" s="9">
        <v>76.19</v>
      </c>
      <c r="F1000" s="9">
        <v>235.2</v>
      </c>
      <c r="G1000" s="9">
        <v>119.49</v>
      </c>
      <c r="H1000" s="9">
        <v>1.62</v>
      </c>
      <c r="I1000" s="9">
        <v>0.14000000000000001</v>
      </c>
      <c r="J1000" s="9">
        <v>12.91</v>
      </c>
      <c r="K1000" s="9">
        <v>14.97</v>
      </c>
    </row>
    <row r="1001" spans="4:11" x14ac:dyDescent="0.2">
      <c r="D1001" s="1">
        <v>40854</v>
      </c>
      <c r="E1001" s="9">
        <v>72.2</v>
      </c>
      <c r="F1001" s="9">
        <v>221.6</v>
      </c>
      <c r="G1001" s="9">
        <v>105.38</v>
      </c>
      <c r="H1001" s="9">
        <v>1.36</v>
      </c>
      <c r="I1001" s="9">
        <v>0.15</v>
      </c>
      <c r="J1001" s="9">
        <v>11.15</v>
      </c>
      <c r="K1001" s="9">
        <v>13.57</v>
      </c>
    </row>
    <row r="1002" spans="4:11" x14ac:dyDescent="0.2">
      <c r="D1002" s="1">
        <v>40882</v>
      </c>
      <c r="E1002" s="9">
        <v>101.21</v>
      </c>
      <c r="F1002" s="9">
        <v>305.77</v>
      </c>
      <c r="G1002" s="9">
        <v>144.53</v>
      </c>
      <c r="H1002" s="9">
        <v>1.18</v>
      </c>
      <c r="I1002" s="9">
        <v>0.14000000000000001</v>
      </c>
      <c r="J1002" s="9">
        <v>12.19</v>
      </c>
      <c r="K1002" s="9">
        <v>15.18</v>
      </c>
    </row>
    <row r="1003" spans="4:11" x14ac:dyDescent="0.2">
      <c r="D1003" s="1">
        <v>40882</v>
      </c>
      <c r="E1003" s="9">
        <v>93.81</v>
      </c>
      <c r="F1003" s="9">
        <v>269.81</v>
      </c>
      <c r="G1003" s="9">
        <v>112.17</v>
      </c>
      <c r="H1003" s="9">
        <v>1.08</v>
      </c>
      <c r="I1003" s="9">
        <v>0.12</v>
      </c>
      <c r="J1003" s="9">
        <v>11.36</v>
      </c>
      <c r="K1003" s="9">
        <v>15.52</v>
      </c>
    </row>
    <row r="1004" spans="4:11" x14ac:dyDescent="0.2">
      <c r="D1004" s="1">
        <v>40931</v>
      </c>
      <c r="E1004" s="9">
        <v>76.069999999999993</v>
      </c>
      <c r="F1004" s="9">
        <v>258.36</v>
      </c>
      <c r="G1004" s="9">
        <v>101.36</v>
      </c>
      <c r="H1004" s="9">
        <v>0.66</v>
      </c>
      <c r="I1004" s="9">
        <v>0.13</v>
      </c>
      <c r="J1004" s="9">
        <v>13.96</v>
      </c>
      <c r="K1004" s="9">
        <v>23.93</v>
      </c>
    </row>
    <row r="1005" spans="4:11" x14ac:dyDescent="0.2">
      <c r="D1005" s="1">
        <v>40931</v>
      </c>
      <c r="E1005" s="9">
        <v>56.72</v>
      </c>
      <c r="F1005" s="9">
        <v>204.85</v>
      </c>
      <c r="G1005" s="9">
        <v>87.1</v>
      </c>
      <c r="H1005" s="9">
        <v>0.54</v>
      </c>
      <c r="I1005" s="9">
        <v>0.1</v>
      </c>
      <c r="J1005" s="9">
        <v>8.2899999999999991</v>
      </c>
      <c r="K1005" s="9">
        <v>9.92</v>
      </c>
    </row>
    <row r="1006" spans="4:11" x14ac:dyDescent="0.2">
      <c r="D1006" s="1">
        <v>40952</v>
      </c>
      <c r="E1006" s="9">
        <v>56.49</v>
      </c>
      <c r="F1006" s="9">
        <v>230.95</v>
      </c>
      <c r="G1006" s="9">
        <v>98.32</v>
      </c>
      <c r="H1006" s="9">
        <v>0.69</v>
      </c>
      <c r="I1006" s="9">
        <v>0.13</v>
      </c>
      <c r="J1006" s="9">
        <v>9.48</v>
      </c>
      <c r="K1006" s="9">
        <v>12.23</v>
      </c>
    </row>
    <row r="1007" spans="4:11" x14ac:dyDescent="0.2">
      <c r="D1007" s="1">
        <v>40952</v>
      </c>
      <c r="E1007" s="9">
        <v>46.4</v>
      </c>
      <c r="F1007" s="9">
        <v>210.07</v>
      </c>
      <c r="G1007" s="9">
        <v>93.32</v>
      </c>
      <c r="H1007" s="9">
        <v>0.87</v>
      </c>
      <c r="I1007" s="9">
        <v>0.12</v>
      </c>
      <c r="J1007" s="9">
        <v>8.92</v>
      </c>
      <c r="K1007" s="9">
        <v>11.13</v>
      </c>
    </row>
    <row r="1008" spans="4:11" x14ac:dyDescent="0.2">
      <c r="D1008" s="1">
        <v>41015</v>
      </c>
      <c r="E1008" s="9">
        <v>95.21</v>
      </c>
      <c r="F1008" s="9">
        <v>218.26</v>
      </c>
      <c r="G1008" s="9">
        <v>88.77</v>
      </c>
      <c r="H1008" s="9">
        <v>0.76</v>
      </c>
      <c r="I1008" s="9">
        <v>0.13</v>
      </c>
      <c r="J1008" s="9">
        <v>9.1300000000000008</v>
      </c>
      <c r="K1008" s="9">
        <v>25.33</v>
      </c>
    </row>
    <row r="1009" spans="4:11" x14ac:dyDescent="0.2">
      <c r="D1009" s="1">
        <v>41015</v>
      </c>
      <c r="E1009" s="9">
        <v>90.53</v>
      </c>
      <c r="F1009" s="9">
        <v>188.99</v>
      </c>
      <c r="G1009" s="9">
        <v>73.12</v>
      </c>
      <c r="H1009" s="9">
        <v>1.1499999999999999</v>
      </c>
      <c r="I1009" s="9">
        <v>0.12</v>
      </c>
      <c r="J1009" s="9">
        <v>9.1199999999999992</v>
      </c>
      <c r="K1009" s="9">
        <v>13.85</v>
      </c>
    </row>
    <row r="1010" spans="4:11" x14ac:dyDescent="0.2">
      <c r="D1010" s="1">
        <v>41092</v>
      </c>
      <c r="E1010" s="9">
        <v>103.69</v>
      </c>
      <c r="F1010" s="9">
        <v>271.52</v>
      </c>
      <c r="G1010" s="9">
        <v>80.83</v>
      </c>
      <c r="H1010" s="9">
        <v>0.89</v>
      </c>
      <c r="I1010" s="9">
        <v>0.16</v>
      </c>
      <c r="J1010" s="9">
        <v>17.63</v>
      </c>
      <c r="K1010" s="9">
        <v>31.7</v>
      </c>
    </row>
    <row r="1011" spans="4:11" x14ac:dyDescent="0.2">
      <c r="D1011" s="1">
        <v>41092</v>
      </c>
      <c r="E1011" s="9">
        <v>92.75</v>
      </c>
      <c r="F1011" s="9">
        <v>227.66</v>
      </c>
      <c r="G1011" s="9">
        <v>75.95</v>
      </c>
      <c r="H1011" s="9">
        <v>1.28</v>
      </c>
      <c r="I1011" s="9">
        <v>0.16</v>
      </c>
      <c r="J1011" s="9">
        <v>13.82</v>
      </c>
      <c r="K1011" s="9">
        <v>24.09</v>
      </c>
    </row>
    <row r="1012" spans="4:11" x14ac:dyDescent="0.2">
      <c r="D1012" s="1">
        <v>41129</v>
      </c>
      <c r="E1012" s="9">
        <v>92.79</v>
      </c>
      <c r="F1012" s="9">
        <v>237.21</v>
      </c>
      <c r="G1012" s="9">
        <v>92.87</v>
      </c>
      <c r="H1012" s="9">
        <v>0.75</v>
      </c>
      <c r="I1012" s="9">
        <v>0.16</v>
      </c>
      <c r="J1012" s="9">
        <v>22.77</v>
      </c>
      <c r="K1012" s="9">
        <v>46.34</v>
      </c>
    </row>
    <row r="1013" spans="4:11" x14ac:dyDescent="0.2">
      <c r="D1013" s="1">
        <v>41129</v>
      </c>
      <c r="E1013" s="9">
        <v>101.59</v>
      </c>
      <c r="F1013" s="9">
        <v>272.8</v>
      </c>
      <c r="G1013" s="9">
        <v>104.9</v>
      </c>
      <c r="H1013" s="9">
        <v>0.82</v>
      </c>
      <c r="I1013" s="9">
        <v>0.17</v>
      </c>
      <c r="J1013" s="9">
        <v>18.02</v>
      </c>
      <c r="K1013" s="9">
        <v>33.880000000000003</v>
      </c>
    </row>
    <row r="1014" spans="4:11" x14ac:dyDescent="0.2">
      <c r="D1014" s="1">
        <v>41162</v>
      </c>
      <c r="E1014" s="9">
        <v>88.88</v>
      </c>
      <c r="F1014" s="9">
        <v>241.25</v>
      </c>
      <c r="G1014" s="9">
        <v>120.32</v>
      </c>
      <c r="H1014" s="9">
        <v>1</v>
      </c>
      <c r="I1014" s="9">
        <v>0.2</v>
      </c>
      <c r="J1014" s="9">
        <v>14.11</v>
      </c>
      <c r="K1014" s="9">
        <v>29.51</v>
      </c>
    </row>
    <row r="1015" spans="4:11" x14ac:dyDescent="0.2">
      <c r="D1015" s="1">
        <v>41162</v>
      </c>
      <c r="E1015" s="9">
        <v>84.07</v>
      </c>
      <c r="F1015" s="9">
        <v>233.96</v>
      </c>
      <c r="G1015" s="9">
        <v>97.23</v>
      </c>
      <c r="H1015" s="9">
        <v>0.68</v>
      </c>
      <c r="I1015" s="9">
        <v>0.17</v>
      </c>
      <c r="J1015" s="9">
        <v>20.86</v>
      </c>
      <c r="K1015" s="9">
        <v>46.78</v>
      </c>
    </row>
    <row r="1016" spans="4:11" x14ac:dyDescent="0.2">
      <c r="D1016" s="1">
        <v>41169</v>
      </c>
      <c r="E1016" s="9">
        <v>66.72</v>
      </c>
      <c r="F1016" s="9">
        <v>247.81</v>
      </c>
      <c r="G1016" s="9">
        <v>98.03</v>
      </c>
      <c r="H1016" s="9">
        <v>0.56000000000000005</v>
      </c>
      <c r="I1016" s="9">
        <v>0.16</v>
      </c>
      <c r="J1016" s="9">
        <v>16.07</v>
      </c>
      <c r="K1016" s="9">
        <v>33.08</v>
      </c>
    </row>
    <row r="1017" spans="4:11" x14ac:dyDescent="0.2">
      <c r="D1017" s="1">
        <v>41169</v>
      </c>
      <c r="E1017" s="9">
        <v>54.96</v>
      </c>
      <c r="F1017" s="9">
        <v>241.28</v>
      </c>
      <c r="G1017" s="9">
        <v>98.95</v>
      </c>
      <c r="H1017" s="9">
        <v>0.57999999999999996</v>
      </c>
      <c r="I1017" s="9">
        <v>0.13</v>
      </c>
      <c r="J1017" s="9">
        <v>22.82</v>
      </c>
      <c r="K1017" s="9">
        <v>47.65</v>
      </c>
    </row>
    <row r="1018" spans="4:11" x14ac:dyDescent="0.2">
      <c r="D1018" s="1">
        <v>41204</v>
      </c>
      <c r="E1018" s="9">
        <v>102.03</v>
      </c>
      <c r="F1018" s="9">
        <v>251.16</v>
      </c>
      <c r="G1018" s="9">
        <v>125.92</v>
      </c>
      <c r="H1018" s="9">
        <v>0.81</v>
      </c>
      <c r="I1018" s="9">
        <v>0.17</v>
      </c>
      <c r="J1018" s="9">
        <v>21.24</v>
      </c>
      <c r="K1018" s="9">
        <v>43.2</v>
      </c>
    </row>
    <row r="1019" spans="4:11" x14ac:dyDescent="0.2">
      <c r="D1019" s="1">
        <v>41204</v>
      </c>
      <c r="E1019" s="9">
        <v>130.24</v>
      </c>
      <c r="F1019" s="9">
        <v>205.96</v>
      </c>
      <c r="G1019" s="9">
        <v>87.68</v>
      </c>
      <c r="H1019" s="9">
        <v>1.04</v>
      </c>
      <c r="I1019" s="9">
        <v>0.14000000000000001</v>
      </c>
      <c r="J1019" s="9">
        <v>31.51</v>
      </c>
      <c r="K1019" s="9">
        <v>74.239999999999995</v>
      </c>
    </row>
    <row r="1020" spans="4:11" x14ac:dyDescent="0.2">
      <c r="D1020" s="1">
        <v>41240</v>
      </c>
      <c r="E1020" s="9">
        <v>81.510000000000005</v>
      </c>
      <c r="F1020" s="9">
        <v>181.47</v>
      </c>
      <c r="G1020" s="9">
        <v>106.01</v>
      </c>
      <c r="H1020" s="9">
        <v>0.7</v>
      </c>
      <c r="I1020" s="9">
        <v>0.14000000000000001</v>
      </c>
      <c r="J1020" s="9">
        <v>10.29</v>
      </c>
      <c r="K1020" s="9">
        <v>13.95</v>
      </c>
    </row>
    <row r="1021" spans="4:11" x14ac:dyDescent="0.2">
      <c r="D1021" s="1">
        <v>41240</v>
      </c>
      <c r="E1021" s="9">
        <v>80.349999999999994</v>
      </c>
      <c r="F1021" s="9">
        <v>194.6</v>
      </c>
      <c r="G1021" s="9">
        <v>122.59</v>
      </c>
      <c r="H1021" s="9">
        <v>0.93</v>
      </c>
      <c r="I1021" s="9">
        <v>0.09</v>
      </c>
      <c r="J1021" s="9">
        <v>8.68</v>
      </c>
      <c r="K1021" s="9">
        <v>11.62</v>
      </c>
    </row>
    <row r="1022" spans="4:11" x14ac:dyDescent="0.2">
      <c r="D1022" s="1">
        <v>39888</v>
      </c>
      <c r="E1022" s="9">
        <v>79.11</v>
      </c>
      <c r="F1022" s="9">
        <v>201.82</v>
      </c>
      <c r="G1022" s="9">
        <v>73.790000000000006</v>
      </c>
      <c r="H1022" s="9">
        <v>0.52</v>
      </c>
      <c r="I1022" s="9">
        <v>0.17</v>
      </c>
      <c r="J1022" s="9">
        <v>10.82</v>
      </c>
      <c r="K1022" s="9">
        <v>23.68</v>
      </c>
    </row>
    <row r="1023" spans="4:11" x14ac:dyDescent="0.2">
      <c r="D1023" s="1">
        <v>39897</v>
      </c>
      <c r="E1023" s="9">
        <v>91.49</v>
      </c>
      <c r="F1023" s="9">
        <v>231.14</v>
      </c>
      <c r="G1023" s="9">
        <v>121.51</v>
      </c>
      <c r="H1023" s="9">
        <v>0.8</v>
      </c>
      <c r="I1023" s="9">
        <v>0.14000000000000001</v>
      </c>
      <c r="J1023" s="9">
        <v>9.16</v>
      </c>
      <c r="K1023" s="9">
        <v>14.4</v>
      </c>
    </row>
    <row r="1024" spans="4:11" x14ac:dyDescent="0.2">
      <c r="D1024" s="1">
        <v>39903</v>
      </c>
      <c r="E1024" s="9">
        <v>100.69</v>
      </c>
      <c r="F1024" s="9">
        <v>282.06</v>
      </c>
      <c r="G1024" s="9">
        <v>122.69</v>
      </c>
      <c r="H1024" s="9">
        <v>0.98</v>
      </c>
      <c r="I1024" s="9">
        <v>0.12</v>
      </c>
      <c r="J1024" s="9">
        <v>9.5299999999999994</v>
      </c>
      <c r="K1024" s="9">
        <v>14.4</v>
      </c>
    </row>
    <row r="1025" spans="4:11" x14ac:dyDescent="0.2">
      <c r="D1025" s="1">
        <v>39951</v>
      </c>
      <c r="E1025" s="9">
        <v>94.2</v>
      </c>
      <c r="F1025" s="9">
        <v>243</v>
      </c>
      <c r="G1025" s="9">
        <v>97.14</v>
      </c>
      <c r="H1025" s="9">
        <v>0.74</v>
      </c>
      <c r="I1025" s="9">
        <v>0.22</v>
      </c>
      <c r="J1025" s="9">
        <v>11.15</v>
      </c>
      <c r="K1025" s="9">
        <v>14.63</v>
      </c>
    </row>
    <row r="1026" spans="4:11" x14ac:dyDescent="0.2">
      <c r="D1026" s="1">
        <v>40016</v>
      </c>
      <c r="E1026" s="9">
        <v>99.36</v>
      </c>
      <c r="F1026" s="9">
        <v>253.38</v>
      </c>
      <c r="G1026" s="9">
        <v>119.18</v>
      </c>
      <c r="H1026" s="9">
        <v>1.01</v>
      </c>
      <c r="I1026" s="9">
        <v>0.16</v>
      </c>
      <c r="J1026" s="9">
        <v>11.34</v>
      </c>
      <c r="K1026" s="9">
        <v>19.12</v>
      </c>
    </row>
    <row r="1027" spans="4:11" x14ac:dyDescent="0.2">
      <c r="D1027" s="1">
        <v>40087</v>
      </c>
      <c r="E1027" s="9">
        <v>97.38</v>
      </c>
      <c r="F1027" s="9">
        <v>282.31</v>
      </c>
      <c r="G1027" s="9">
        <v>158.16999999999999</v>
      </c>
      <c r="H1027" s="9">
        <v>0.83</v>
      </c>
      <c r="I1027" s="9">
        <v>0.2</v>
      </c>
      <c r="J1027" s="9">
        <v>12.84</v>
      </c>
      <c r="K1027" s="9">
        <v>20.079999999999998</v>
      </c>
    </row>
    <row r="1028" spans="4:11" x14ac:dyDescent="0.2">
      <c r="D1028" s="1">
        <v>40121</v>
      </c>
      <c r="E1028" s="9">
        <v>97.09</v>
      </c>
      <c r="F1028" s="9">
        <v>247.12</v>
      </c>
      <c r="G1028" s="9">
        <v>124.2</v>
      </c>
      <c r="H1028" s="9">
        <v>0.93</v>
      </c>
      <c r="I1028" s="9">
        <v>0.17</v>
      </c>
      <c r="J1028" s="9">
        <v>11.42</v>
      </c>
      <c r="K1028" s="9">
        <v>19.16</v>
      </c>
    </row>
    <row r="1029" spans="4:11" x14ac:dyDescent="0.2">
      <c r="D1029" s="1">
        <v>40151</v>
      </c>
      <c r="E1029" s="9">
        <v>84.53</v>
      </c>
      <c r="F1029" s="9">
        <v>205.97</v>
      </c>
      <c r="G1029" s="9">
        <v>128.94</v>
      </c>
      <c r="H1029" s="9">
        <v>0.75</v>
      </c>
      <c r="I1029" s="9" t="s">
        <v>10</v>
      </c>
      <c r="J1029" s="9">
        <v>9.42</v>
      </c>
      <c r="K1029" s="9">
        <v>14.42</v>
      </c>
    </row>
    <row r="1030" spans="4:11" x14ac:dyDescent="0.2">
      <c r="D1030" s="1">
        <v>40295</v>
      </c>
      <c r="E1030" s="9">
        <v>87.9</v>
      </c>
      <c r="F1030" s="9">
        <v>333.57</v>
      </c>
      <c r="G1030" s="9">
        <v>114.72</v>
      </c>
      <c r="H1030" s="9">
        <v>0.89</v>
      </c>
      <c r="I1030" s="9">
        <v>0.12</v>
      </c>
      <c r="J1030" s="9">
        <v>11.89</v>
      </c>
      <c r="K1030" s="9">
        <v>16.440000000000001</v>
      </c>
    </row>
    <row r="1031" spans="4:11" x14ac:dyDescent="0.2">
      <c r="D1031" s="1">
        <v>40358</v>
      </c>
      <c r="E1031" s="9">
        <v>60.09</v>
      </c>
      <c r="F1031" s="9">
        <v>190.84</v>
      </c>
      <c r="G1031" s="9">
        <v>127.1</v>
      </c>
      <c r="H1031" s="9">
        <v>0.51</v>
      </c>
      <c r="I1031" s="9">
        <v>0.16</v>
      </c>
      <c r="J1031" s="9">
        <v>10.5</v>
      </c>
      <c r="K1031" s="9">
        <v>16.05</v>
      </c>
    </row>
    <row r="1032" spans="4:11" x14ac:dyDescent="0.2">
      <c r="D1032" s="1">
        <v>40431</v>
      </c>
      <c r="E1032" s="9">
        <v>198.6</v>
      </c>
      <c r="F1032" s="9">
        <v>260.32</v>
      </c>
      <c r="G1032" s="9">
        <v>107.48</v>
      </c>
      <c r="H1032" s="9">
        <v>0.69</v>
      </c>
      <c r="I1032" s="9">
        <v>0.14000000000000001</v>
      </c>
      <c r="J1032" s="9">
        <v>15.01</v>
      </c>
      <c r="K1032" s="9">
        <v>18.940000000000001</v>
      </c>
    </row>
    <row r="1033" spans="4:11" x14ac:dyDescent="0.2">
      <c r="D1033" s="1">
        <v>40505</v>
      </c>
      <c r="E1033" s="9">
        <v>52.63</v>
      </c>
      <c r="F1033" s="9">
        <v>228.48</v>
      </c>
      <c r="G1033" s="9">
        <v>85.87</v>
      </c>
      <c r="H1033" s="9">
        <v>0.55000000000000004</v>
      </c>
      <c r="I1033" s="9">
        <v>0.08</v>
      </c>
      <c r="J1033" s="9">
        <v>13.84</v>
      </c>
      <c r="K1033" s="9">
        <v>11.79</v>
      </c>
    </row>
    <row r="1034" spans="4:11" x14ac:dyDescent="0.2">
      <c r="D1034" s="1">
        <v>40597</v>
      </c>
      <c r="E1034" s="9">
        <v>86.83</v>
      </c>
      <c r="F1034" s="9">
        <v>182.86</v>
      </c>
      <c r="G1034" s="9">
        <v>80.819999999999993</v>
      </c>
      <c r="H1034" s="9">
        <v>1.1399999999999999</v>
      </c>
      <c r="I1034" s="9">
        <v>0.27</v>
      </c>
      <c r="J1034" s="9">
        <v>13.63</v>
      </c>
      <c r="K1034" s="9">
        <v>10.220000000000001</v>
      </c>
    </row>
    <row r="1035" spans="4:11" x14ac:dyDescent="0.2">
      <c r="D1035" s="1">
        <v>40597</v>
      </c>
      <c r="E1035" s="9">
        <v>86.52</v>
      </c>
      <c r="F1035" s="9">
        <v>172.64</v>
      </c>
      <c r="G1035" s="9">
        <v>70.86</v>
      </c>
      <c r="H1035" s="9">
        <v>1.22</v>
      </c>
      <c r="I1035" s="9">
        <v>0.09</v>
      </c>
      <c r="J1035" s="9">
        <v>14.86</v>
      </c>
      <c r="K1035" s="9">
        <v>10.67</v>
      </c>
    </row>
    <row r="1036" spans="4:11" x14ac:dyDescent="0.2">
      <c r="D1036" s="1">
        <v>39905</v>
      </c>
      <c r="E1036" s="9">
        <v>68.73</v>
      </c>
      <c r="F1036" s="9">
        <v>253.46</v>
      </c>
      <c r="G1036" s="9">
        <v>101.44</v>
      </c>
      <c r="H1036" s="9">
        <v>0.55000000000000004</v>
      </c>
      <c r="I1036" s="9">
        <v>0.17</v>
      </c>
      <c r="J1036" s="9">
        <v>10.16</v>
      </c>
      <c r="K1036" s="9">
        <v>19.03</v>
      </c>
    </row>
    <row r="1037" spans="4:11" x14ac:dyDescent="0.2">
      <c r="D1037" s="1">
        <v>39925</v>
      </c>
      <c r="E1037" s="9">
        <v>51.81</v>
      </c>
      <c r="F1037" s="9">
        <v>246.95</v>
      </c>
      <c r="G1037" s="9">
        <v>80</v>
      </c>
      <c r="H1037" s="9">
        <v>0.5</v>
      </c>
      <c r="I1037" s="9">
        <v>0.12</v>
      </c>
      <c r="J1037" s="9">
        <v>8.73</v>
      </c>
      <c r="K1037" s="9">
        <v>18.13</v>
      </c>
    </row>
    <row r="1038" spans="4:11" x14ac:dyDescent="0.2">
      <c r="D1038" s="1">
        <v>39952</v>
      </c>
      <c r="E1038" s="9">
        <v>107.82</v>
      </c>
      <c r="F1038" s="9">
        <v>254.36</v>
      </c>
      <c r="G1038" s="9">
        <v>117.51</v>
      </c>
      <c r="H1038" s="9">
        <v>0.98</v>
      </c>
      <c r="I1038" s="9">
        <v>0.13</v>
      </c>
      <c r="J1038" s="9">
        <v>15.65</v>
      </c>
      <c r="K1038" s="9">
        <v>21.28</v>
      </c>
    </row>
    <row r="1039" spans="4:11" x14ac:dyDescent="0.2">
      <c r="D1039" s="1">
        <v>40037</v>
      </c>
      <c r="E1039" s="9">
        <v>50.4</v>
      </c>
      <c r="F1039" s="9">
        <v>195.86</v>
      </c>
      <c r="G1039" s="9">
        <v>86.7</v>
      </c>
      <c r="H1039" s="9">
        <v>0.42</v>
      </c>
      <c r="I1039" s="9">
        <v>0.18</v>
      </c>
      <c r="J1039" s="9">
        <v>9.3000000000000007</v>
      </c>
      <c r="K1039" s="9">
        <v>17.63</v>
      </c>
    </row>
    <row r="1040" spans="4:11" x14ac:dyDescent="0.2">
      <c r="D1040" s="1">
        <v>40063</v>
      </c>
      <c r="E1040" s="9">
        <v>78.650000000000006</v>
      </c>
      <c r="F1040" s="9">
        <v>288.25</v>
      </c>
      <c r="G1040" s="9">
        <v>114.97</v>
      </c>
      <c r="H1040" s="9">
        <v>0.67</v>
      </c>
      <c r="I1040" s="9">
        <v>0.12</v>
      </c>
      <c r="J1040" s="9">
        <v>9.7200000000000006</v>
      </c>
      <c r="K1040" s="9">
        <v>16.440000000000001</v>
      </c>
    </row>
    <row r="1041" spans="4:11" x14ac:dyDescent="0.2">
      <c r="D1041" s="1">
        <v>40066</v>
      </c>
      <c r="E1041" s="9">
        <v>59.49</v>
      </c>
      <c r="F1041" s="9">
        <v>179.26</v>
      </c>
      <c r="G1041" s="9">
        <v>75.680000000000007</v>
      </c>
      <c r="H1041" s="9">
        <v>0.43</v>
      </c>
      <c r="I1041" s="9">
        <v>0.14000000000000001</v>
      </c>
      <c r="J1041" s="9">
        <v>8.73</v>
      </c>
      <c r="K1041" s="9">
        <v>16.21</v>
      </c>
    </row>
    <row r="1042" spans="4:11" x14ac:dyDescent="0.2">
      <c r="D1042" s="1">
        <v>40093</v>
      </c>
      <c r="E1042" s="9">
        <v>105.26</v>
      </c>
      <c r="F1042" s="9">
        <v>242.4</v>
      </c>
      <c r="G1042" s="9">
        <v>73.52</v>
      </c>
      <c r="H1042" s="9">
        <v>0.5</v>
      </c>
      <c r="I1042" s="9">
        <v>0.13</v>
      </c>
      <c r="J1042" s="9">
        <v>11.9</v>
      </c>
      <c r="K1042" s="9">
        <v>19.32</v>
      </c>
    </row>
    <row r="1043" spans="4:11" x14ac:dyDescent="0.2">
      <c r="D1043" s="1">
        <v>40130</v>
      </c>
      <c r="E1043" s="9">
        <v>64.650000000000006</v>
      </c>
      <c r="F1043" s="9">
        <v>189.13</v>
      </c>
      <c r="G1043" s="9">
        <v>128.27000000000001</v>
      </c>
      <c r="H1043" s="9">
        <v>0.53</v>
      </c>
      <c r="I1043" s="9">
        <v>0.11</v>
      </c>
      <c r="J1043" s="9">
        <v>11.07</v>
      </c>
      <c r="K1043" s="9">
        <v>18.010000000000002</v>
      </c>
    </row>
    <row r="1044" spans="4:11" x14ac:dyDescent="0.2">
      <c r="D1044" s="1">
        <v>40149</v>
      </c>
      <c r="E1044" s="9">
        <v>74.81</v>
      </c>
      <c r="F1044" s="9">
        <v>221.76</v>
      </c>
      <c r="G1044" s="9">
        <v>84.85</v>
      </c>
      <c r="H1044" s="9">
        <v>0.51</v>
      </c>
      <c r="I1044" s="9">
        <v>0.14000000000000001</v>
      </c>
      <c r="J1044" s="9">
        <v>13.16</v>
      </c>
      <c r="K1044" s="9">
        <v>22.98</v>
      </c>
    </row>
    <row r="1045" spans="4:11" x14ac:dyDescent="0.2">
      <c r="D1045" s="1">
        <v>40220</v>
      </c>
      <c r="E1045" s="9">
        <v>96.5</v>
      </c>
      <c r="F1045" s="9">
        <v>229.86</v>
      </c>
      <c r="G1045" s="9">
        <v>101.68</v>
      </c>
      <c r="H1045" s="9">
        <v>0.57999999999999996</v>
      </c>
      <c r="I1045" s="9">
        <v>0.13</v>
      </c>
      <c r="J1045" s="9">
        <v>12.42</v>
      </c>
      <c r="K1045" s="9">
        <v>22.54</v>
      </c>
    </row>
    <row r="1046" spans="4:11" x14ac:dyDescent="0.2">
      <c r="D1046" s="1">
        <v>40276</v>
      </c>
      <c r="E1046" s="9">
        <v>66.88</v>
      </c>
      <c r="F1046" s="9">
        <v>198.51</v>
      </c>
      <c r="G1046" s="9">
        <v>90.15</v>
      </c>
      <c r="H1046" s="9">
        <v>0.44</v>
      </c>
      <c r="I1046" s="9">
        <v>0.13</v>
      </c>
      <c r="J1046" s="9">
        <v>8.58</v>
      </c>
      <c r="K1046" s="9">
        <v>13.93</v>
      </c>
    </row>
    <row r="1047" spans="4:11" x14ac:dyDescent="0.2">
      <c r="D1047" s="1">
        <v>40304</v>
      </c>
      <c r="E1047" s="9">
        <v>35.6</v>
      </c>
      <c r="F1047" s="9">
        <v>139.49</v>
      </c>
      <c r="G1047" s="9">
        <v>48.41</v>
      </c>
      <c r="H1047" s="9">
        <v>0.3</v>
      </c>
      <c r="I1047" s="9">
        <v>0.06</v>
      </c>
      <c r="J1047" s="9">
        <v>14.64</v>
      </c>
      <c r="K1047" s="9">
        <v>29.62</v>
      </c>
    </row>
    <row r="1048" spans="4:11" x14ac:dyDescent="0.2">
      <c r="D1048" s="1">
        <v>40336</v>
      </c>
      <c r="E1048" s="9">
        <v>37.869999999999997</v>
      </c>
      <c r="F1048" s="9">
        <v>155.22</v>
      </c>
      <c r="G1048" s="9">
        <v>53.15</v>
      </c>
      <c r="H1048" s="9">
        <v>0.31</v>
      </c>
      <c r="I1048" s="9">
        <v>0.1</v>
      </c>
      <c r="J1048" s="9">
        <v>12.88</v>
      </c>
      <c r="K1048" s="9">
        <v>18.579999999999998</v>
      </c>
    </row>
    <row r="1049" spans="4:11" x14ac:dyDescent="0.2">
      <c r="D1049" s="1">
        <v>40358</v>
      </c>
      <c r="E1049" s="9">
        <v>48.65</v>
      </c>
      <c r="F1049" s="9">
        <v>191.01</v>
      </c>
      <c r="G1049" s="9">
        <v>99.91</v>
      </c>
      <c r="H1049" s="9">
        <v>0.76</v>
      </c>
      <c r="I1049" s="9">
        <v>0.12</v>
      </c>
      <c r="J1049" s="9">
        <v>10.62</v>
      </c>
      <c r="K1049" s="9">
        <v>16.38</v>
      </c>
    </row>
    <row r="1050" spans="4:11" x14ac:dyDescent="0.2">
      <c r="D1050" s="1">
        <v>40393</v>
      </c>
      <c r="E1050" s="9">
        <v>41.86</v>
      </c>
      <c r="F1050" s="9">
        <v>165.95</v>
      </c>
      <c r="G1050" s="9">
        <v>73.7</v>
      </c>
      <c r="H1050" s="9">
        <v>0.11</v>
      </c>
      <c r="I1050" s="9">
        <v>0.11</v>
      </c>
      <c r="J1050" s="9">
        <v>12.5</v>
      </c>
      <c r="K1050" s="9">
        <v>18.440000000000001</v>
      </c>
    </row>
    <row r="1051" spans="4:11" x14ac:dyDescent="0.2">
      <c r="D1051" s="1">
        <v>40431</v>
      </c>
      <c r="E1051" s="9">
        <v>98.46</v>
      </c>
      <c r="F1051" s="9">
        <v>222.63</v>
      </c>
      <c r="G1051" s="9">
        <v>93.11</v>
      </c>
      <c r="H1051" s="9">
        <v>0.71</v>
      </c>
      <c r="I1051" s="9">
        <v>0.16</v>
      </c>
      <c r="J1051" s="9">
        <v>16.75</v>
      </c>
      <c r="K1051" s="9">
        <v>19.46</v>
      </c>
    </row>
    <row r="1052" spans="4:11" x14ac:dyDescent="0.2">
      <c r="D1052" s="1">
        <v>40465</v>
      </c>
      <c r="E1052" s="9">
        <v>48.02</v>
      </c>
      <c r="F1052" s="9">
        <v>185.17</v>
      </c>
      <c r="G1052" s="9">
        <v>71.540000000000006</v>
      </c>
      <c r="H1052" s="9">
        <v>0.03</v>
      </c>
      <c r="I1052" s="9">
        <v>0.11</v>
      </c>
      <c r="J1052" s="9">
        <v>14.8</v>
      </c>
      <c r="K1052" s="9">
        <v>14.36</v>
      </c>
    </row>
    <row r="1053" spans="4:11" x14ac:dyDescent="0.2">
      <c r="D1053" s="1">
        <v>40491</v>
      </c>
      <c r="E1053" s="9">
        <v>47.02</v>
      </c>
      <c r="F1053" s="9">
        <v>212.21</v>
      </c>
      <c r="G1053" s="9">
        <v>109.19</v>
      </c>
      <c r="H1053" s="9">
        <v>0.28999999999999998</v>
      </c>
      <c r="I1053" s="9">
        <v>0.1</v>
      </c>
      <c r="J1053" s="9">
        <v>11.25</v>
      </c>
      <c r="K1053" s="9">
        <v>16.28</v>
      </c>
    </row>
    <row r="1054" spans="4:11" x14ac:dyDescent="0.2">
      <c r="D1054" s="1">
        <v>40506</v>
      </c>
      <c r="E1054" s="9">
        <v>28.4</v>
      </c>
      <c r="F1054" s="9">
        <v>135.36000000000001</v>
      </c>
      <c r="G1054" s="9">
        <v>58.16</v>
      </c>
      <c r="H1054" s="9">
        <v>0.34</v>
      </c>
      <c r="I1054" s="9">
        <v>0.11</v>
      </c>
      <c r="J1054" s="9">
        <v>10.48</v>
      </c>
      <c r="K1054" s="9">
        <v>13.19</v>
      </c>
    </row>
    <row r="1055" spans="4:11" x14ac:dyDescent="0.2">
      <c r="D1055" s="1">
        <v>40526</v>
      </c>
      <c r="E1055" s="9">
        <v>59.1</v>
      </c>
      <c r="F1055" s="9">
        <v>203.78</v>
      </c>
      <c r="G1055" s="9">
        <v>92.62</v>
      </c>
      <c r="H1055" s="9">
        <v>0.89</v>
      </c>
      <c r="I1055" s="9">
        <v>0.12</v>
      </c>
      <c r="J1055" s="9">
        <v>10.54</v>
      </c>
      <c r="K1055" s="9">
        <v>13.55</v>
      </c>
    </row>
    <row r="1056" spans="4:11" x14ac:dyDescent="0.2">
      <c r="D1056" s="1">
        <v>40526</v>
      </c>
      <c r="E1056" s="9">
        <v>67.52</v>
      </c>
      <c r="F1056" s="9">
        <v>223.35</v>
      </c>
      <c r="G1056" s="9">
        <v>101.1</v>
      </c>
      <c r="H1056" s="9">
        <v>0.88</v>
      </c>
      <c r="I1056" s="9">
        <v>0.15</v>
      </c>
      <c r="J1056" s="9">
        <v>9.8000000000000007</v>
      </c>
      <c r="K1056" s="9">
        <v>13.38</v>
      </c>
    </row>
    <row r="1057" spans="4:11" x14ac:dyDescent="0.2">
      <c r="D1057" s="1">
        <v>40561</v>
      </c>
      <c r="E1057" s="9">
        <v>94.25</v>
      </c>
      <c r="F1057" s="9">
        <v>259.62</v>
      </c>
      <c r="G1057" s="9">
        <v>136.76</v>
      </c>
      <c r="H1057" s="9">
        <v>2.99</v>
      </c>
      <c r="I1057" s="9">
        <v>0.14000000000000001</v>
      </c>
      <c r="J1057" s="9">
        <v>10.8</v>
      </c>
      <c r="K1057" s="9">
        <v>15.47</v>
      </c>
    </row>
    <row r="1058" spans="4:11" x14ac:dyDescent="0.2">
      <c r="D1058" s="1">
        <v>40561</v>
      </c>
      <c r="E1058" s="9">
        <v>109.75</v>
      </c>
      <c r="F1058" s="9">
        <v>253.89</v>
      </c>
      <c r="G1058" s="9">
        <v>197.5</v>
      </c>
      <c r="H1058" s="9">
        <v>1.47</v>
      </c>
      <c r="I1058" s="9">
        <v>0.14000000000000001</v>
      </c>
      <c r="J1058" s="9">
        <v>9.23</v>
      </c>
      <c r="K1058" s="9">
        <v>14.03</v>
      </c>
    </row>
    <row r="1059" spans="4:11" x14ac:dyDescent="0.2">
      <c r="D1059" s="1">
        <v>40569</v>
      </c>
      <c r="E1059" s="9">
        <v>44.53</v>
      </c>
      <c r="F1059" s="9">
        <v>171.16</v>
      </c>
      <c r="G1059" s="9">
        <v>69.349999999999994</v>
      </c>
      <c r="H1059" s="9">
        <v>0.56000000000000005</v>
      </c>
      <c r="I1059" s="9">
        <v>0.05</v>
      </c>
      <c r="J1059" s="9">
        <v>9.9700000000000006</v>
      </c>
      <c r="K1059" s="9">
        <v>18.36</v>
      </c>
    </row>
    <row r="1060" spans="4:11" x14ac:dyDescent="0.2">
      <c r="D1060" s="1">
        <v>40569</v>
      </c>
      <c r="E1060" s="9">
        <v>57.46</v>
      </c>
      <c r="F1060" s="9">
        <v>190.44</v>
      </c>
      <c r="G1060" s="9">
        <v>82.22</v>
      </c>
      <c r="H1060" s="9">
        <v>0.75</v>
      </c>
      <c r="I1060" s="9">
        <v>0.06</v>
      </c>
      <c r="J1060" s="9">
        <v>11.3</v>
      </c>
      <c r="K1060" s="9">
        <v>19.899999999999999</v>
      </c>
    </row>
    <row r="1061" spans="4:11" x14ac:dyDescent="0.2">
      <c r="D1061" s="1">
        <v>40597</v>
      </c>
      <c r="E1061" s="9">
        <v>66.73</v>
      </c>
      <c r="F1061" s="9">
        <v>145.38</v>
      </c>
      <c r="G1061" s="9">
        <v>82.2</v>
      </c>
      <c r="H1061" s="9">
        <v>0.81</v>
      </c>
      <c r="I1061" s="9">
        <v>0.16</v>
      </c>
      <c r="J1061" s="9">
        <v>12.71</v>
      </c>
      <c r="K1061" s="9">
        <v>12.83</v>
      </c>
    </row>
    <row r="1062" spans="4:11" x14ac:dyDescent="0.2">
      <c r="D1062" s="1">
        <v>40597</v>
      </c>
      <c r="E1062" s="9">
        <v>64.63</v>
      </c>
      <c r="F1062" s="9">
        <v>156.19</v>
      </c>
      <c r="G1062" s="9">
        <v>89.82</v>
      </c>
      <c r="H1062" s="9">
        <v>0.78</v>
      </c>
      <c r="I1062" s="9">
        <v>0.09</v>
      </c>
      <c r="J1062" s="9">
        <v>9.9</v>
      </c>
      <c r="K1062" s="9">
        <v>9.9600000000000009</v>
      </c>
    </row>
    <row r="1063" spans="4:11" x14ac:dyDescent="0.2">
      <c r="D1063" s="1">
        <v>40619</v>
      </c>
      <c r="E1063" s="9">
        <v>61.9</v>
      </c>
      <c r="F1063" s="9">
        <v>156.1</v>
      </c>
      <c r="G1063" s="9">
        <v>67.599999999999994</v>
      </c>
      <c r="H1063" s="9">
        <v>0.81</v>
      </c>
      <c r="I1063" s="9">
        <v>0.08</v>
      </c>
      <c r="J1063" s="9">
        <v>8.2200000000000006</v>
      </c>
      <c r="K1063" s="9">
        <v>9.64</v>
      </c>
    </row>
    <row r="1064" spans="4:11" x14ac:dyDescent="0.2">
      <c r="D1064" s="1">
        <v>40619</v>
      </c>
      <c r="E1064" s="9">
        <v>54.25</v>
      </c>
      <c r="F1064" s="9">
        <v>135.41999999999999</v>
      </c>
      <c r="G1064" s="9">
        <v>57.72</v>
      </c>
      <c r="H1064" s="9">
        <v>0.62</v>
      </c>
      <c r="I1064" s="9">
        <v>0.06</v>
      </c>
      <c r="J1064" s="9">
        <v>6.76</v>
      </c>
      <c r="K1064" s="9">
        <v>8</v>
      </c>
    </row>
    <row r="1065" spans="4:11" x14ac:dyDescent="0.2">
      <c r="D1065" s="1">
        <v>40631</v>
      </c>
      <c r="E1065" s="9">
        <v>73.19</v>
      </c>
      <c r="F1065" s="9">
        <v>168.93</v>
      </c>
      <c r="G1065" s="9">
        <v>77.95</v>
      </c>
      <c r="H1065" s="9">
        <v>0.81</v>
      </c>
      <c r="I1065" s="9">
        <v>0.13</v>
      </c>
      <c r="J1065" s="9">
        <v>11.21</v>
      </c>
      <c r="K1065" s="9">
        <v>10.57</v>
      </c>
    </row>
    <row r="1066" spans="4:11" x14ac:dyDescent="0.2">
      <c r="D1066" s="1">
        <v>40631</v>
      </c>
      <c r="E1066" s="9">
        <v>419.24</v>
      </c>
      <c r="F1066" s="9">
        <v>171.46</v>
      </c>
      <c r="G1066" s="9">
        <v>96.54</v>
      </c>
      <c r="H1066" s="9">
        <v>0.99</v>
      </c>
      <c r="I1066" s="9">
        <v>0.1</v>
      </c>
      <c r="J1066" s="9">
        <v>9.08</v>
      </c>
      <c r="K1066" s="9">
        <v>9.8000000000000007</v>
      </c>
    </row>
    <row r="1067" spans="4:11" x14ac:dyDescent="0.2">
      <c r="D1067" s="1">
        <v>40646</v>
      </c>
      <c r="E1067" s="9">
        <v>82.15</v>
      </c>
      <c r="F1067" s="9">
        <v>195.51</v>
      </c>
      <c r="G1067" s="9">
        <v>77.06</v>
      </c>
      <c r="H1067" s="9">
        <v>0.94</v>
      </c>
      <c r="I1067" s="9">
        <v>0.1</v>
      </c>
      <c r="J1067" s="9">
        <v>8.1</v>
      </c>
      <c r="K1067" s="9">
        <v>9.26</v>
      </c>
    </row>
    <row r="1068" spans="4:11" x14ac:dyDescent="0.2">
      <c r="D1068" s="1">
        <v>40646</v>
      </c>
      <c r="E1068" s="9">
        <v>87.38</v>
      </c>
      <c r="F1068" s="9">
        <v>202.04</v>
      </c>
      <c r="G1068" s="9">
        <v>87.07</v>
      </c>
      <c r="H1068" s="9">
        <v>0.8</v>
      </c>
      <c r="I1068" s="9">
        <v>0.09</v>
      </c>
      <c r="J1068" s="9">
        <v>9.1300000000000008</v>
      </c>
      <c r="K1068" s="9">
        <v>9.67</v>
      </c>
    </row>
    <row r="1069" spans="4:11" x14ac:dyDescent="0.2">
      <c r="D1069" s="1">
        <v>40667</v>
      </c>
      <c r="E1069" s="9">
        <v>76.040000000000006</v>
      </c>
      <c r="F1069" s="9">
        <v>234.22</v>
      </c>
      <c r="G1069" s="9">
        <v>105.59</v>
      </c>
      <c r="H1069" s="9">
        <v>0.85</v>
      </c>
      <c r="I1069" s="9">
        <v>0.16</v>
      </c>
      <c r="J1069" s="9">
        <v>10.41</v>
      </c>
      <c r="K1069" s="9">
        <v>15.52</v>
      </c>
    </row>
    <row r="1070" spans="4:11" x14ac:dyDescent="0.2">
      <c r="D1070" s="1">
        <v>40667</v>
      </c>
      <c r="E1070" s="9">
        <v>72.27</v>
      </c>
      <c r="F1070" s="9">
        <v>264.20999999999998</v>
      </c>
      <c r="G1070" s="9">
        <v>108.45</v>
      </c>
      <c r="H1070" s="9">
        <v>0.8</v>
      </c>
      <c r="I1070" s="9">
        <v>0.21</v>
      </c>
      <c r="J1070" s="9">
        <v>10.050000000000001</v>
      </c>
      <c r="K1070" s="9">
        <v>13.88</v>
      </c>
    </row>
    <row r="1071" spans="4:11" x14ac:dyDescent="0.2">
      <c r="D1071" s="1">
        <v>40680</v>
      </c>
      <c r="E1071" s="9">
        <v>77.180000000000007</v>
      </c>
      <c r="F1071" s="9">
        <v>252.7</v>
      </c>
      <c r="G1071" s="9">
        <v>107.26</v>
      </c>
      <c r="H1071" s="9">
        <v>0.77</v>
      </c>
      <c r="I1071" s="9">
        <v>0.15</v>
      </c>
      <c r="J1071" s="9">
        <v>9.59</v>
      </c>
      <c r="K1071" s="9">
        <v>13.18</v>
      </c>
    </row>
    <row r="1072" spans="4:11" x14ac:dyDescent="0.2">
      <c r="D1072" s="1">
        <v>40680</v>
      </c>
      <c r="E1072" s="9">
        <v>73.180000000000007</v>
      </c>
      <c r="F1072" s="9">
        <v>208.64</v>
      </c>
      <c r="G1072" s="9">
        <v>95.71</v>
      </c>
      <c r="H1072" s="9">
        <v>0.73</v>
      </c>
      <c r="I1072" s="9">
        <v>0.17</v>
      </c>
      <c r="J1072" s="9">
        <v>9.9700000000000006</v>
      </c>
      <c r="K1072" s="9">
        <v>13.49</v>
      </c>
    </row>
    <row r="1073" spans="4:11" x14ac:dyDescent="0.2">
      <c r="D1073" s="1">
        <v>40696</v>
      </c>
      <c r="E1073" s="9">
        <v>48.27</v>
      </c>
      <c r="F1073" s="9">
        <v>174.95</v>
      </c>
      <c r="G1073" s="9">
        <v>54.44</v>
      </c>
      <c r="H1073" s="9">
        <v>0.49</v>
      </c>
      <c r="I1073" s="9">
        <v>0.33</v>
      </c>
      <c r="J1073" s="9">
        <v>8.76</v>
      </c>
      <c r="K1073" s="9">
        <v>10.76</v>
      </c>
    </row>
    <row r="1074" spans="4:11" x14ac:dyDescent="0.2">
      <c r="D1074" s="1">
        <v>40696</v>
      </c>
      <c r="E1074" s="9">
        <v>45.36</v>
      </c>
      <c r="F1074" s="9">
        <v>169.68</v>
      </c>
      <c r="G1074" s="9">
        <v>55.62</v>
      </c>
      <c r="H1074" s="9">
        <v>0.49</v>
      </c>
      <c r="I1074" s="9">
        <v>0.1</v>
      </c>
      <c r="J1074" s="9">
        <v>7.52</v>
      </c>
      <c r="K1074" s="9">
        <v>11.78</v>
      </c>
    </row>
    <row r="1075" spans="4:11" x14ac:dyDescent="0.2">
      <c r="D1075" s="1">
        <v>40696</v>
      </c>
      <c r="E1075" s="9">
        <v>58.83</v>
      </c>
      <c r="F1075" s="9">
        <v>206.69</v>
      </c>
      <c r="G1075" s="9">
        <v>77.099999999999994</v>
      </c>
      <c r="H1075" s="9">
        <v>0.6</v>
      </c>
      <c r="I1075" s="9">
        <v>0.1</v>
      </c>
      <c r="J1075" s="9">
        <v>9.52</v>
      </c>
      <c r="K1075" s="9">
        <v>15.49</v>
      </c>
    </row>
    <row r="1076" spans="4:11" x14ac:dyDescent="0.2">
      <c r="D1076" s="1">
        <v>40696</v>
      </c>
      <c r="E1076" s="9">
        <v>47.16</v>
      </c>
      <c r="F1076" s="9">
        <v>182.22</v>
      </c>
      <c r="G1076" s="9">
        <v>90.18</v>
      </c>
      <c r="H1076" s="9">
        <v>0.52</v>
      </c>
      <c r="I1076" s="9">
        <v>0.08</v>
      </c>
      <c r="J1076" s="9">
        <v>8.5299999999999994</v>
      </c>
      <c r="K1076" s="9">
        <v>11.25</v>
      </c>
    </row>
    <row r="1077" spans="4:11" x14ac:dyDescent="0.2">
      <c r="D1077" s="1">
        <v>40701</v>
      </c>
      <c r="E1077" s="9">
        <v>89.19</v>
      </c>
      <c r="F1077" s="9">
        <v>192.3</v>
      </c>
      <c r="G1077" s="9">
        <v>82.19</v>
      </c>
      <c r="H1077" s="9">
        <v>1.06</v>
      </c>
      <c r="I1077" s="9">
        <v>0.12</v>
      </c>
      <c r="J1077" s="9">
        <v>58.25</v>
      </c>
      <c r="K1077" s="9">
        <v>127.75</v>
      </c>
    </row>
    <row r="1078" spans="4:11" x14ac:dyDescent="0.2">
      <c r="D1078" s="1">
        <v>40703</v>
      </c>
      <c r="E1078" s="9">
        <v>98.78</v>
      </c>
      <c r="F1078" s="9">
        <v>179.16</v>
      </c>
      <c r="G1078" s="9">
        <v>103.15</v>
      </c>
      <c r="H1078" s="9">
        <v>0.88</v>
      </c>
      <c r="I1078" s="9">
        <v>0.11</v>
      </c>
      <c r="J1078" s="9">
        <v>10.91</v>
      </c>
      <c r="K1078" s="9">
        <v>12.31</v>
      </c>
    </row>
    <row r="1079" spans="4:11" x14ac:dyDescent="0.2">
      <c r="D1079" s="1">
        <v>40715</v>
      </c>
      <c r="E1079" s="9">
        <v>45.32</v>
      </c>
      <c r="F1079" s="9">
        <v>184.48</v>
      </c>
      <c r="G1079" s="9">
        <v>65.400000000000006</v>
      </c>
      <c r="H1079" s="9">
        <v>0.52</v>
      </c>
      <c r="I1079" s="9">
        <v>0.12</v>
      </c>
      <c r="J1079" s="9">
        <v>8.61</v>
      </c>
      <c r="K1079" s="9">
        <v>11.48</v>
      </c>
    </row>
    <row r="1080" spans="4:11" x14ac:dyDescent="0.2">
      <c r="D1080" s="1">
        <v>40715</v>
      </c>
      <c r="E1080" s="9">
        <v>45.9</v>
      </c>
      <c r="F1080" s="9">
        <v>173.87</v>
      </c>
      <c r="G1080" s="9">
        <v>70.42</v>
      </c>
      <c r="H1080" s="9">
        <v>0.51</v>
      </c>
      <c r="I1080" s="9">
        <v>0.1</v>
      </c>
      <c r="J1080" s="9">
        <v>8.8800000000000008</v>
      </c>
      <c r="K1080" s="9">
        <v>10.86</v>
      </c>
    </row>
    <row r="1081" spans="4:11" x14ac:dyDescent="0.2">
      <c r="D1081" s="1">
        <v>40723</v>
      </c>
      <c r="E1081" s="9">
        <v>44.36</v>
      </c>
      <c r="F1081" s="9">
        <v>144.27000000000001</v>
      </c>
      <c r="G1081" s="9">
        <v>63.38</v>
      </c>
      <c r="H1081" s="9">
        <v>0.4</v>
      </c>
      <c r="I1081" s="9">
        <v>0.09</v>
      </c>
      <c r="J1081" s="9">
        <v>8.0500000000000007</v>
      </c>
      <c r="K1081" s="9">
        <v>11.02</v>
      </c>
    </row>
    <row r="1082" spans="4:11" x14ac:dyDescent="0.2">
      <c r="D1082" s="1">
        <v>40723</v>
      </c>
      <c r="E1082" s="9">
        <v>48.16</v>
      </c>
      <c r="F1082" s="9">
        <v>211.81</v>
      </c>
      <c r="G1082" s="9">
        <v>76.92</v>
      </c>
      <c r="H1082" s="9">
        <v>0.61</v>
      </c>
      <c r="I1082" s="9" t="s">
        <v>10</v>
      </c>
      <c r="J1082" s="9">
        <v>20.5</v>
      </c>
      <c r="K1082" s="9">
        <v>43.69</v>
      </c>
    </row>
    <row r="1083" spans="4:11" x14ac:dyDescent="0.2">
      <c r="D1083" s="1">
        <v>40728</v>
      </c>
      <c r="E1083" s="9">
        <v>72.09</v>
      </c>
      <c r="F1083" s="9">
        <v>202.59</v>
      </c>
      <c r="G1083" s="9">
        <v>78.31</v>
      </c>
      <c r="H1083" s="9">
        <v>0.59</v>
      </c>
      <c r="I1083" s="9">
        <v>0.11</v>
      </c>
      <c r="J1083" s="9">
        <v>10.69</v>
      </c>
      <c r="K1083" s="9">
        <v>16.29</v>
      </c>
    </row>
    <row r="1084" spans="4:11" x14ac:dyDescent="0.2">
      <c r="D1084" s="1">
        <v>40728</v>
      </c>
      <c r="E1084" s="9">
        <v>45.41</v>
      </c>
      <c r="F1084" s="9">
        <v>265.44</v>
      </c>
      <c r="G1084" s="9">
        <v>67.290000000000006</v>
      </c>
      <c r="H1084" s="9">
        <v>0.86</v>
      </c>
      <c r="I1084" s="9">
        <v>0.12</v>
      </c>
      <c r="J1084" s="9">
        <v>9.73</v>
      </c>
      <c r="K1084" s="9">
        <v>12.8</v>
      </c>
    </row>
    <row r="1085" spans="4:11" x14ac:dyDescent="0.2">
      <c r="D1085" s="1">
        <v>40742</v>
      </c>
      <c r="E1085" s="9">
        <v>86.32</v>
      </c>
      <c r="F1085" s="9">
        <v>169.8</v>
      </c>
      <c r="G1085" s="9">
        <v>119.16</v>
      </c>
      <c r="H1085" s="9">
        <v>0.69</v>
      </c>
      <c r="I1085" s="9">
        <v>0.14000000000000001</v>
      </c>
      <c r="J1085" s="9">
        <v>15.65</v>
      </c>
      <c r="K1085" s="9">
        <v>21.94</v>
      </c>
    </row>
    <row r="1086" spans="4:11" x14ac:dyDescent="0.2">
      <c r="D1086" s="1">
        <v>40742</v>
      </c>
      <c r="E1086" s="9">
        <v>62.65</v>
      </c>
      <c r="F1086" s="9">
        <v>174.96</v>
      </c>
      <c r="G1086" s="9">
        <v>100.98</v>
      </c>
      <c r="H1086" s="9">
        <v>0.62</v>
      </c>
      <c r="I1086" s="9">
        <v>0.13</v>
      </c>
      <c r="J1086" s="9">
        <v>32.08</v>
      </c>
      <c r="K1086" s="9">
        <v>19.5</v>
      </c>
    </row>
    <row r="1087" spans="4:11" x14ac:dyDescent="0.2">
      <c r="D1087" s="1">
        <v>40749</v>
      </c>
      <c r="E1087" s="9">
        <v>61.53</v>
      </c>
      <c r="F1087" s="9">
        <v>202.12</v>
      </c>
      <c r="G1087" s="9">
        <v>80.150000000000006</v>
      </c>
      <c r="H1087" s="9">
        <v>0.55000000000000004</v>
      </c>
      <c r="I1087" s="9">
        <v>0.15</v>
      </c>
      <c r="J1087" s="9">
        <v>10.49</v>
      </c>
      <c r="K1087" s="9">
        <v>14.27</v>
      </c>
    </row>
    <row r="1088" spans="4:11" x14ac:dyDescent="0.2">
      <c r="D1088" s="1">
        <v>40749</v>
      </c>
      <c r="E1088" s="9">
        <v>70.900000000000006</v>
      </c>
      <c r="F1088" s="9">
        <v>200.5</v>
      </c>
      <c r="G1088" s="9">
        <v>124.05</v>
      </c>
      <c r="H1088" s="9">
        <v>0.7</v>
      </c>
      <c r="I1088" s="9">
        <v>0.15</v>
      </c>
      <c r="J1088" s="9">
        <v>10.26</v>
      </c>
      <c r="K1088" s="9">
        <v>15.85</v>
      </c>
    </row>
    <row r="1089" spans="4:11" x14ac:dyDescent="0.2">
      <c r="D1089" s="1">
        <v>40756</v>
      </c>
      <c r="E1089" s="9">
        <v>50.92</v>
      </c>
      <c r="F1089" s="9">
        <v>182.21</v>
      </c>
      <c r="G1089" s="9">
        <v>82.15</v>
      </c>
      <c r="H1089" s="9">
        <v>0.6</v>
      </c>
      <c r="I1089" s="9">
        <v>0.11</v>
      </c>
      <c r="J1089" s="9">
        <v>10.07</v>
      </c>
      <c r="K1089" s="9">
        <v>13.04</v>
      </c>
    </row>
    <row r="1090" spans="4:11" x14ac:dyDescent="0.2">
      <c r="D1090" s="1">
        <v>40756</v>
      </c>
      <c r="E1090" s="9">
        <v>52.16</v>
      </c>
      <c r="F1090" s="9">
        <v>195.55</v>
      </c>
      <c r="G1090" s="9">
        <v>78.760000000000005</v>
      </c>
      <c r="H1090" s="9">
        <v>0.62</v>
      </c>
      <c r="I1090" s="9">
        <v>0.12</v>
      </c>
      <c r="J1090" s="9">
        <v>10.35</v>
      </c>
      <c r="K1090" s="9">
        <v>13.52</v>
      </c>
    </row>
    <row r="1091" spans="4:11" x14ac:dyDescent="0.2">
      <c r="D1091" s="1">
        <v>40771</v>
      </c>
      <c r="E1091" s="9">
        <v>52.53</v>
      </c>
      <c r="F1091" s="9">
        <v>192.29</v>
      </c>
      <c r="G1091" s="9">
        <v>79.459999999999994</v>
      </c>
      <c r="H1091" s="9">
        <v>0.45</v>
      </c>
      <c r="I1091" s="9">
        <v>0.13</v>
      </c>
      <c r="J1091" s="9">
        <v>9.67</v>
      </c>
      <c r="K1091" s="9">
        <v>12.16</v>
      </c>
    </row>
    <row r="1092" spans="4:11" x14ac:dyDescent="0.2">
      <c r="D1092" s="1">
        <v>40771</v>
      </c>
      <c r="E1092" s="9">
        <v>58.73</v>
      </c>
      <c r="F1092" s="9">
        <v>209.45</v>
      </c>
      <c r="G1092" s="9">
        <v>84.92</v>
      </c>
      <c r="H1092" s="9">
        <v>0.5</v>
      </c>
      <c r="I1092" s="9">
        <v>0.17</v>
      </c>
      <c r="J1092" s="9">
        <v>9.7799999999999994</v>
      </c>
      <c r="K1092" s="9">
        <v>13.19</v>
      </c>
    </row>
    <row r="1093" spans="4:11" x14ac:dyDescent="0.2">
      <c r="D1093" s="1">
        <v>40777</v>
      </c>
      <c r="E1093" s="9">
        <v>58.26</v>
      </c>
      <c r="F1093" s="9">
        <v>249.7</v>
      </c>
      <c r="G1093" s="9">
        <v>103.08</v>
      </c>
      <c r="H1093" s="9">
        <v>0.56999999999999995</v>
      </c>
      <c r="I1093" s="9">
        <v>0.92</v>
      </c>
      <c r="J1093" s="9">
        <v>11.89</v>
      </c>
      <c r="K1093" s="9">
        <v>15.43</v>
      </c>
    </row>
    <row r="1094" spans="4:11" x14ac:dyDescent="0.2">
      <c r="D1094" s="1">
        <v>40777</v>
      </c>
      <c r="E1094" s="9">
        <v>56.36</v>
      </c>
      <c r="F1094" s="9">
        <v>246.32</v>
      </c>
      <c r="G1094" s="9">
        <v>128.84</v>
      </c>
      <c r="H1094" s="9">
        <v>0.6</v>
      </c>
      <c r="I1094" s="9">
        <v>0.23</v>
      </c>
      <c r="J1094" s="9">
        <v>11.17</v>
      </c>
      <c r="K1094" s="9">
        <v>16.36</v>
      </c>
    </row>
    <row r="1095" spans="4:11" x14ac:dyDescent="0.2">
      <c r="D1095" s="1">
        <v>40785</v>
      </c>
      <c r="E1095" s="9">
        <v>49.55</v>
      </c>
      <c r="F1095" s="9">
        <v>192.67</v>
      </c>
      <c r="G1095" s="9">
        <v>87.96</v>
      </c>
      <c r="H1095" s="9">
        <v>0.5</v>
      </c>
      <c r="I1095" s="9">
        <v>0.15</v>
      </c>
      <c r="J1095" s="9">
        <v>10.1</v>
      </c>
      <c r="K1095" s="9">
        <v>13.74</v>
      </c>
    </row>
    <row r="1096" spans="4:11" x14ac:dyDescent="0.2">
      <c r="D1096" s="1">
        <v>40785</v>
      </c>
      <c r="E1096" s="9">
        <v>47.73</v>
      </c>
      <c r="F1096" s="9">
        <v>189.14</v>
      </c>
      <c r="G1096" s="9">
        <v>92.35</v>
      </c>
      <c r="H1096" s="9">
        <v>0.51</v>
      </c>
      <c r="I1096" s="9">
        <v>0.15</v>
      </c>
      <c r="J1096" s="9">
        <v>9.9600000000000009</v>
      </c>
      <c r="K1096" s="9">
        <v>15.08</v>
      </c>
    </row>
    <row r="1097" spans="4:11" x14ac:dyDescent="0.2">
      <c r="D1097" s="1">
        <v>40791</v>
      </c>
      <c r="E1097" s="9">
        <v>44.11</v>
      </c>
      <c r="F1097" s="9">
        <v>205.54</v>
      </c>
      <c r="G1097" s="9">
        <v>86.54</v>
      </c>
      <c r="H1097" s="9">
        <v>0.48</v>
      </c>
      <c r="I1097" s="9">
        <v>0.14000000000000001</v>
      </c>
      <c r="J1097" s="9">
        <v>9.02</v>
      </c>
      <c r="K1097" s="9">
        <v>12.66</v>
      </c>
    </row>
    <row r="1098" spans="4:11" x14ac:dyDescent="0.2">
      <c r="D1098" s="1">
        <v>40791</v>
      </c>
      <c r="E1098" s="9">
        <v>42.27</v>
      </c>
      <c r="F1098" s="9">
        <v>204.01</v>
      </c>
      <c r="G1098" s="9">
        <v>88.71</v>
      </c>
      <c r="H1098" s="9">
        <v>0.43</v>
      </c>
      <c r="I1098" s="9">
        <v>0.13</v>
      </c>
      <c r="J1098" s="9">
        <v>9.5</v>
      </c>
      <c r="K1098" s="9">
        <v>12.63</v>
      </c>
    </row>
    <row r="1099" spans="4:11" x14ac:dyDescent="0.2">
      <c r="D1099" s="1">
        <v>40798</v>
      </c>
      <c r="E1099" s="9">
        <v>36.299999999999997</v>
      </c>
      <c r="F1099" s="9">
        <v>153.72</v>
      </c>
      <c r="G1099" s="9">
        <v>117.84</v>
      </c>
      <c r="H1099" s="9">
        <v>0.56999999999999995</v>
      </c>
      <c r="I1099" s="9">
        <v>0.14000000000000001</v>
      </c>
      <c r="J1099" s="9">
        <v>12.01</v>
      </c>
      <c r="K1099" s="9">
        <v>19.53</v>
      </c>
    </row>
    <row r="1100" spans="4:11" x14ac:dyDescent="0.2">
      <c r="D1100" s="1">
        <v>40798</v>
      </c>
      <c r="E1100" s="9">
        <v>50.81</v>
      </c>
      <c r="F1100" s="9">
        <v>207</v>
      </c>
      <c r="G1100" s="9">
        <v>100.85</v>
      </c>
      <c r="H1100" s="9">
        <v>0.45</v>
      </c>
      <c r="I1100" s="9">
        <v>0.15</v>
      </c>
      <c r="J1100" s="9">
        <v>9.9700000000000006</v>
      </c>
      <c r="K1100" s="9">
        <v>13.88</v>
      </c>
    </row>
    <row r="1101" spans="4:11" x14ac:dyDescent="0.2">
      <c r="D1101" s="1">
        <v>40812</v>
      </c>
      <c r="E1101" s="9">
        <v>50.17</v>
      </c>
      <c r="F1101" s="9">
        <v>216.21</v>
      </c>
      <c r="G1101" s="9">
        <v>85.67</v>
      </c>
      <c r="H1101" s="9">
        <v>0.46</v>
      </c>
      <c r="I1101" s="9">
        <v>0.14000000000000001</v>
      </c>
      <c r="J1101" s="9">
        <v>10.29</v>
      </c>
      <c r="K1101" s="9">
        <v>13.91</v>
      </c>
    </row>
    <row r="1102" spans="4:11" x14ac:dyDescent="0.2">
      <c r="D1102" s="1">
        <v>40812</v>
      </c>
      <c r="E1102" s="9">
        <v>49.88</v>
      </c>
      <c r="F1102" s="9">
        <v>224.29</v>
      </c>
      <c r="G1102" s="9">
        <v>86.32</v>
      </c>
      <c r="H1102" s="9">
        <v>0.5</v>
      </c>
      <c r="I1102" s="9">
        <v>0.15</v>
      </c>
      <c r="J1102" s="9">
        <v>10.14</v>
      </c>
      <c r="K1102" s="9">
        <v>14.15</v>
      </c>
    </row>
    <row r="1103" spans="4:11" x14ac:dyDescent="0.2">
      <c r="D1103" s="1">
        <v>40819</v>
      </c>
      <c r="E1103" s="9">
        <v>45.01</v>
      </c>
      <c r="F1103" s="9">
        <v>208.62</v>
      </c>
      <c r="G1103" s="9">
        <v>93.39</v>
      </c>
      <c r="H1103" s="9">
        <v>0.5</v>
      </c>
      <c r="I1103" s="9">
        <v>0.16</v>
      </c>
      <c r="J1103" s="9">
        <v>10.58</v>
      </c>
      <c r="K1103" s="9">
        <v>14.54</v>
      </c>
    </row>
    <row r="1104" spans="4:11" x14ac:dyDescent="0.2">
      <c r="D1104" s="1">
        <v>40819</v>
      </c>
      <c r="E1104" s="9">
        <v>46.23</v>
      </c>
      <c r="F1104" s="9">
        <v>213.09</v>
      </c>
      <c r="G1104" s="9">
        <v>98.14</v>
      </c>
      <c r="H1104" s="9">
        <v>0.49</v>
      </c>
      <c r="I1104" s="9">
        <v>0.16</v>
      </c>
      <c r="J1104" s="9">
        <v>10.81</v>
      </c>
      <c r="K1104" s="9">
        <v>14.82</v>
      </c>
    </row>
    <row r="1105" spans="4:11" x14ac:dyDescent="0.2">
      <c r="D1105" s="1">
        <v>40826</v>
      </c>
      <c r="E1105" s="9">
        <v>55.96</v>
      </c>
      <c r="F1105" s="9">
        <v>223.25</v>
      </c>
      <c r="G1105" s="9">
        <v>80.95</v>
      </c>
      <c r="H1105" s="9">
        <v>0.51</v>
      </c>
      <c r="I1105" s="9">
        <v>0.17</v>
      </c>
      <c r="J1105" s="9">
        <v>8.8699999999999992</v>
      </c>
      <c r="K1105" s="9">
        <v>12.31</v>
      </c>
    </row>
    <row r="1106" spans="4:11" x14ac:dyDescent="0.2">
      <c r="D1106" s="1">
        <v>40826</v>
      </c>
      <c r="E1106" s="9">
        <v>54.65</v>
      </c>
      <c r="F1106" s="9">
        <v>221.97</v>
      </c>
      <c r="G1106" s="9">
        <v>83.87</v>
      </c>
      <c r="H1106" s="9">
        <v>0.45</v>
      </c>
      <c r="I1106" s="9">
        <v>0.14000000000000001</v>
      </c>
      <c r="J1106" s="9">
        <v>8.5399999999999991</v>
      </c>
      <c r="K1106" s="9">
        <v>11.39</v>
      </c>
    </row>
    <row r="1107" spans="4:11" x14ac:dyDescent="0.2">
      <c r="D1107" s="1">
        <v>40840</v>
      </c>
      <c r="E1107" s="9">
        <v>52.67</v>
      </c>
      <c r="F1107" s="9">
        <v>214.77</v>
      </c>
      <c r="G1107" s="9">
        <v>80.489999999999995</v>
      </c>
      <c r="H1107" s="9">
        <v>0.51</v>
      </c>
      <c r="I1107" s="9">
        <v>0.16</v>
      </c>
      <c r="J1107" s="9">
        <v>10.06</v>
      </c>
      <c r="K1107" s="9">
        <v>15.23</v>
      </c>
    </row>
    <row r="1108" spans="4:11" x14ac:dyDescent="0.2">
      <c r="D1108" s="1">
        <v>40840</v>
      </c>
      <c r="E1108" s="9">
        <v>52.52</v>
      </c>
      <c r="F1108" s="9">
        <v>226.12</v>
      </c>
      <c r="G1108" s="9">
        <v>84.43</v>
      </c>
      <c r="H1108" s="9">
        <v>0.5</v>
      </c>
      <c r="I1108" s="9">
        <v>0.13</v>
      </c>
      <c r="J1108" s="9">
        <v>10.66</v>
      </c>
      <c r="K1108" s="9">
        <v>14.31</v>
      </c>
    </row>
    <row r="1109" spans="4:11" x14ac:dyDescent="0.2">
      <c r="D1109" s="1">
        <v>40847</v>
      </c>
      <c r="E1109" s="9">
        <v>53.46</v>
      </c>
      <c r="F1109" s="9">
        <v>196.5</v>
      </c>
      <c r="G1109" s="9">
        <v>87.37</v>
      </c>
      <c r="H1109" s="9">
        <v>0.48</v>
      </c>
      <c r="I1109" s="9">
        <v>72.290000000000006</v>
      </c>
      <c r="J1109" s="9">
        <v>10.14</v>
      </c>
      <c r="K1109" s="9">
        <v>14.45</v>
      </c>
    </row>
    <row r="1110" spans="4:11" x14ac:dyDescent="0.2">
      <c r="D1110" s="1">
        <v>40847</v>
      </c>
      <c r="E1110" s="9">
        <v>47.04</v>
      </c>
      <c r="F1110" s="9">
        <v>202.05</v>
      </c>
      <c r="G1110" s="9">
        <v>97.32</v>
      </c>
      <c r="H1110" s="9">
        <v>0.54</v>
      </c>
      <c r="I1110" s="9">
        <v>0.45</v>
      </c>
      <c r="J1110" s="9">
        <v>10.33</v>
      </c>
      <c r="K1110" s="9">
        <v>14.53</v>
      </c>
    </row>
    <row r="1111" spans="4:11" x14ac:dyDescent="0.2">
      <c r="D1111" s="1">
        <v>40854</v>
      </c>
      <c r="E1111" s="9">
        <v>87.22</v>
      </c>
      <c r="F1111" s="9">
        <v>251.49</v>
      </c>
      <c r="G1111" s="9">
        <v>120.73</v>
      </c>
      <c r="H1111" s="9">
        <v>1.19</v>
      </c>
      <c r="I1111" s="9">
        <v>0.16</v>
      </c>
      <c r="J1111" s="9">
        <v>11.97</v>
      </c>
      <c r="K1111" s="9">
        <v>13.53</v>
      </c>
    </row>
    <row r="1112" spans="4:11" x14ac:dyDescent="0.2">
      <c r="D1112" s="1">
        <v>40854</v>
      </c>
      <c r="E1112" s="9">
        <v>82.68</v>
      </c>
      <c r="F1112" s="9">
        <v>243.23</v>
      </c>
      <c r="G1112" s="9">
        <v>120.77</v>
      </c>
      <c r="H1112" s="9">
        <v>1.1000000000000001</v>
      </c>
      <c r="I1112" s="9">
        <v>0.17</v>
      </c>
      <c r="J1112" s="9">
        <v>11.22</v>
      </c>
      <c r="K1112" s="9">
        <v>14.82</v>
      </c>
    </row>
    <row r="1113" spans="4:11" x14ac:dyDescent="0.2">
      <c r="D1113" s="1">
        <v>40863</v>
      </c>
      <c r="E1113" s="9">
        <v>53.77</v>
      </c>
      <c r="F1113" s="9">
        <v>263.14</v>
      </c>
      <c r="G1113" s="9">
        <v>86.64</v>
      </c>
      <c r="H1113" s="9">
        <v>0.48</v>
      </c>
      <c r="I1113" s="9">
        <v>0.16</v>
      </c>
      <c r="J1113" s="9">
        <v>10.95</v>
      </c>
      <c r="K1113" s="9">
        <v>17.66</v>
      </c>
    </row>
    <row r="1114" spans="4:11" x14ac:dyDescent="0.2">
      <c r="D1114" s="1">
        <v>40863</v>
      </c>
      <c r="E1114" s="9">
        <v>57.96</v>
      </c>
      <c r="F1114" s="9">
        <v>263.2</v>
      </c>
      <c r="G1114" s="9">
        <v>92.69</v>
      </c>
      <c r="H1114" s="9">
        <v>0.52</v>
      </c>
      <c r="I1114" s="9">
        <v>0.17</v>
      </c>
      <c r="J1114" s="9">
        <v>10.32</v>
      </c>
      <c r="K1114" s="9">
        <v>13.91</v>
      </c>
    </row>
    <row r="1115" spans="4:11" x14ac:dyDescent="0.2">
      <c r="D1115" s="1">
        <v>40868</v>
      </c>
      <c r="E1115" s="9">
        <v>72.540000000000006</v>
      </c>
      <c r="F1115" s="9">
        <v>200.75</v>
      </c>
      <c r="G1115" s="9">
        <v>76.489999999999995</v>
      </c>
      <c r="H1115" s="9">
        <v>0.46</v>
      </c>
      <c r="I1115" s="9">
        <v>0.11</v>
      </c>
      <c r="J1115" s="9">
        <v>10.91</v>
      </c>
      <c r="K1115" s="9">
        <v>13.69</v>
      </c>
    </row>
    <row r="1116" spans="4:11" x14ac:dyDescent="0.2">
      <c r="D1116" s="1">
        <v>40868</v>
      </c>
      <c r="E1116" s="9">
        <v>58.87</v>
      </c>
      <c r="F1116" s="9">
        <v>194.94</v>
      </c>
      <c r="G1116" s="9">
        <v>85.94</v>
      </c>
      <c r="H1116" s="9">
        <v>0.47</v>
      </c>
      <c r="I1116" s="9">
        <v>0.09</v>
      </c>
      <c r="J1116" s="9">
        <v>8.81</v>
      </c>
      <c r="K1116" s="9">
        <v>12.5</v>
      </c>
    </row>
    <row r="1117" spans="4:11" x14ac:dyDescent="0.2">
      <c r="D1117" s="1">
        <v>40875</v>
      </c>
      <c r="E1117" s="9">
        <v>99.54</v>
      </c>
      <c r="F1117" s="9">
        <v>266.16000000000003</v>
      </c>
      <c r="G1117" s="9">
        <v>106.24</v>
      </c>
      <c r="H1117" s="9">
        <v>0.98</v>
      </c>
      <c r="I1117" s="9">
        <v>0.17</v>
      </c>
      <c r="J1117" s="9">
        <v>10.130000000000001</v>
      </c>
      <c r="K1117" s="9">
        <v>13.3</v>
      </c>
    </row>
    <row r="1118" spans="4:11" x14ac:dyDescent="0.2">
      <c r="D1118" s="1">
        <v>40875</v>
      </c>
      <c r="E1118" s="9">
        <v>90.26</v>
      </c>
      <c r="F1118" s="9">
        <v>256.07</v>
      </c>
      <c r="G1118" s="9">
        <v>110.96</v>
      </c>
      <c r="H1118" s="9">
        <v>1.27</v>
      </c>
      <c r="I1118" s="9">
        <v>0.15</v>
      </c>
      <c r="J1118" s="9">
        <v>10.69</v>
      </c>
      <c r="K1118" s="9">
        <v>13.45</v>
      </c>
    </row>
    <row r="1119" spans="4:11" x14ac:dyDescent="0.2">
      <c r="D1119" s="1">
        <v>40882</v>
      </c>
      <c r="E1119" s="9">
        <v>96.12</v>
      </c>
      <c r="F1119" s="9">
        <v>292.11</v>
      </c>
      <c r="G1119" s="9">
        <v>121.24</v>
      </c>
      <c r="H1119" s="9">
        <v>1.2</v>
      </c>
      <c r="I1119" s="9">
        <v>0.12</v>
      </c>
      <c r="J1119" s="9">
        <v>12.53</v>
      </c>
      <c r="K1119" s="9">
        <v>15.44</v>
      </c>
    </row>
    <row r="1120" spans="4:11" x14ac:dyDescent="0.2">
      <c r="D1120" s="1">
        <v>40882</v>
      </c>
      <c r="E1120" s="9">
        <v>83.45</v>
      </c>
      <c r="F1120" s="9">
        <v>218.22</v>
      </c>
      <c r="G1120" s="9">
        <v>144.13</v>
      </c>
      <c r="H1120" s="9">
        <v>1.1000000000000001</v>
      </c>
      <c r="I1120" s="9">
        <v>0.1</v>
      </c>
      <c r="J1120" s="9">
        <v>10.19</v>
      </c>
      <c r="K1120" s="9">
        <v>13.48</v>
      </c>
    </row>
    <row r="1121" spans="4:11" x14ac:dyDescent="0.2">
      <c r="D1121" s="1">
        <v>40889</v>
      </c>
      <c r="E1121" s="9">
        <v>114.36</v>
      </c>
      <c r="F1121" s="9">
        <v>299.31</v>
      </c>
      <c r="G1121" s="9">
        <v>104.55</v>
      </c>
      <c r="H1121" s="9">
        <v>1.34</v>
      </c>
      <c r="I1121" s="9">
        <v>0.13</v>
      </c>
      <c r="J1121" s="9">
        <v>21.26</v>
      </c>
      <c r="K1121" s="9">
        <v>21.64</v>
      </c>
    </row>
    <row r="1122" spans="4:11" x14ac:dyDescent="0.2">
      <c r="D1122" s="1">
        <v>40889</v>
      </c>
      <c r="E1122" s="9">
        <v>110.72</v>
      </c>
      <c r="F1122" s="9">
        <v>294.63</v>
      </c>
      <c r="G1122" s="9">
        <v>98.33</v>
      </c>
      <c r="H1122" s="9">
        <v>1.29</v>
      </c>
      <c r="I1122" s="9">
        <v>0.13</v>
      </c>
      <c r="J1122" s="9">
        <v>11.37</v>
      </c>
      <c r="K1122" s="9">
        <v>18.399999999999999</v>
      </c>
    </row>
    <row r="1123" spans="4:11" x14ac:dyDescent="0.2">
      <c r="D1123" s="1">
        <v>40911</v>
      </c>
      <c r="E1123" s="9">
        <v>46.64</v>
      </c>
      <c r="F1123" s="9">
        <v>170.27</v>
      </c>
      <c r="G1123" s="9">
        <v>71.650000000000006</v>
      </c>
      <c r="H1123" s="9">
        <v>0.48</v>
      </c>
      <c r="I1123" s="9">
        <v>0.09</v>
      </c>
      <c r="J1123" s="9">
        <v>13.91</v>
      </c>
      <c r="K1123" s="9">
        <v>25.84</v>
      </c>
    </row>
    <row r="1124" spans="4:11" x14ac:dyDescent="0.2">
      <c r="D1124" s="1">
        <v>40911</v>
      </c>
      <c r="E1124" s="9">
        <v>70.099999999999994</v>
      </c>
      <c r="F1124" s="9">
        <v>209.32</v>
      </c>
      <c r="G1124" s="9">
        <v>110.65</v>
      </c>
      <c r="H1124" s="9">
        <v>0.73</v>
      </c>
      <c r="I1124" s="9">
        <v>0.12</v>
      </c>
      <c r="J1124" s="9">
        <v>12.69</v>
      </c>
      <c r="K1124" s="9">
        <v>23.9</v>
      </c>
    </row>
    <row r="1125" spans="4:11" x14ac:dyDescent="0.2">
      <c r="D1125" s="1">
        <v>40911</v>
      </c>
      <c r="E1125" s="9">
        <v>63.8</v>
      </c>
      <c r="F1125" s="9">
        <v>179.05</v>
      </c>
      <c r="G1125" s="9">
        <v>71.13</v>
      </c>
      <c r="H1125" s="9">
        <v>0.49</v>
      </c>
      <c r="I1125" s="9">
        <v>0.11</v>
      </c>
      <c r="J1125" s="9">
        <v>16.22</v>
      </c>
      <c r="K1125" s="9">
        <v>26.2</v>
      </c>
    </row>
    <row r="1126" spans="4:11" x14ac:dyDescent="0.2">
      <c r="D1126" s="1">
        <v>40911</v>
      </c>
      <c r="E1126" s="9">
        <v>49.91</v>
      </c>
      <c r="F1126" s="9">
        <v>184.03</v>
      </c>
      <c r="G1126" s="9">
        <v>71.06</v>
      </c>
      <c r="H1126" s="9">
        <v>0.49</v>
      </c>
      <c r="I1126" s="9">
        <v>0.12</v>
      </c>
      <c r="J1126" s="9">
        <v>14.3</v>
      </c>
      <c r="K1126" s="9">
        <v>25.94</v>
      </c>
    </row>
    <row r="1127" spans="4:11" x14ac:dyDescent="0.2">
      <c r="D1127" s="1">
        <v>40931</v>
      </c>
      <c r="E1127" s="9">
        <v>62.67</v>
      </c>
      <c r="F1127" s="9">
        <v>225.16</v>
      </c>
      <c r="G1127" s="9">
        <v>83.09</v>
      </c>
      <c r="H1127" s="9">
        <v>0.69</v>
      </c>
      <c r="I1127" s="9">
        <v>0.11</v>
      </c>
      <c r="J1127" s="9">
        <v>8.5500000000000007</v>
      </c>
      <c r="K1127" s="9">
        <v>10.26</v>
      </c>
    </row>
    <row r="1128" spans="4:11" x14ac:dyDescent="0.2">
      <c r="D1128" s="1">
        <v>40931</v>
      </c>
      <c r="E1128" s="9">
        <v>72.02</v>
      </c>
      <c r="F1128" s="9">
        <v>226.78</v>
      </c>
      <c r="G1128" s="9">
        <v>86.85</v>
      </c>
      <c r="H1128" s="9">
        <v>0.61</v>
      </c>
      <c r="I1128" s="9">
        <v>0.13</v>
      </c>
      <c r="J1128" s="9">
        <v>8.24</v>
      </c>
      <c r="K1128" s="9">
        <v>10.19</v>
      </c>
    </row>
    <row r="1129" spans="4:11" x14ac:dyDescent="0.2">
      <c r="D1129" s="1">
        <v>40945</v>
      </c>
      <c r="E1129" s="9">
        <v>158.87</v>
      </c>
      <c r="F1129" s="9">
        <v>260.67</v>
      </c>
      <c r="G1129" s="9">
        <v>152.80000000000001</v>
      </c>
      <c r="H1129" s="9">
        <v>0.93</v>
      </c>
      <c r="I1129" s="9">
        <v>0.18</v>
      </c>
      <c r="J1129" s="9">
        <v>13.12</v>
      </c>
      <c r="K1129" s="9">
        <v>16.239999999999998</v>
      </c>
    </row>
    <row r="1130" spans="4:11" x14ac:dyDescent="0.2">
      <c r="D1130" s="1">
        <v>40945</v>
      </c>
      <c r="E1130" s="9">
        <v>69.790000000000006</v>
      </c>
      <c r="F1130" s="9">
        <v>254.84</v>
      </c>
      <c r="G1130" s="9">
        <v>122.38</v>
      </c>
      <c r="H1130" s="9">
        <v>0.85</v>
      </c>
      <c r="I1130" s="9">
        <v>0.16</v>
      </c>
      <c r="J1130" s="9">
        <v>11.54</v>
      </c>
      <c r="K1130" s="9">
        <v>15.2</v>
      </c>
    </row>
    <row r="1131" spans="4:11" x14ac:dyDescent="0.2">
      <c r="D1131" s="1">
        <v>40966</v>
      </c>
      <c r="E1131" s="9">
        <v>43.91</v>
      </c>
      <c r="F1131" s="9">
        <v>173.65</v>
      </c>
      <c r="G1131" s="9">
        <v>72.760000000000005</v>
      </c>
      <c r="H1131" s="9">
        <v>0.39</v>
      </c>
      <c r="I1131" s="9">
        <v>0.12</v>
      </c>
      <c r="J1131" s="9">
        <v>14.63</v>
      </c>
      <c r="K1131" s="9">
        <v>25.05</v>
      </c>
    </row>
    <row r="1132" spans="4:11" x14ac:dyDescent="0.2">
      <c r="D1132" s="1">
        <v>40966</v>
      </c>
      <c r="E1132" s="9">
        <v>44.95</v>
      </c>
      <c r="F1132" s="9">
        <v>195.01</v>
      </c>
      <c r="G1132" s="9">
        <v>68.87</v>
      </c>
      <c r="H1132" s="9">
        <v>0.42</v>
      </c>
      <c r="I1132" s="9">
        <v>0.11</v>
      </c>
      <c r="J1132" s="9">
        <v>18.68</v>
      </c>
      <c r="K1132" s="9">
        <v>37.880000000000003</v>
      </c>
    </row>
    <row r="1133" spans="4:11" x14ac:dyDescent="0.2">
      <c r="D1133" s="1">
        <v>41001</v>
      </c>
      <c r="E1133" s="9">
        <v>37.21</v>
      </c>
      <c r="F1133" s="9">
        <v>150.63</v>
      </c>
      <c r="G1133" s="9">
        <v>48.69</v>
      </c>
      <c r="H1133" s="9">
        <v>0.35</v>
      </c>
      <c r="I1133" s="9">
        <v>0.1</v>
      </c>
      <c r="J1133" s="9">
        <v>9.49</v>
      </c>
      <c r="K1133" s="9">
        <v>12.3</v>
      </c>
    </row>
    <row r="1134" spans="4:11" x14ac:dyDescent="0.2">
      <c r="D1134" s="1">
        <v>41001</v>
      </c>
      <c r="E1134" s="9">
        <v>54.57</v>
      </c>
      <c r="F1134" s="9">
        <v>181.29</v>
      </c>
      <c r="G1134" s="9">
        <v>59.47</v>
      </c>
      <c r="H1134" s="9">
        <v>0.41</v>
      </c>
      <c r="I1134" s="9">
        <v>0.13</v>
      </c>
      <c r="J1134" s="9">
        <v>20.88</v>
      </c>
      <c r="K1134" s="9">
        <v>18.940000000000001</v>
      </c>
    </row>
    <row r="1135" spans="4:11" x14ac:dyDescent="0.2">
      <c r="D1135" s="1">
        <v>41043</v>
      </c>
      <c r="E1135" s="9">
        <v>61.57</v>
      </c>
      <c r="F1135" s="9">
        <v>227.68</v>
      </c>
      <c r="G1135" s="9">
        <v>75.66</v>
      </c>
      <c r="H1135" s="9">
        <v>0.5</v>
      </c>
      <c r="I1135" s="9">
        <v>0.13</v>
      </c>
      <c r="J1135" s="9">
        <v>9.24</v>
      </c>
      <c r="K1135" s="9">
        <v>15.52</v>
      </c>
    </row>
    <row r="1136" spans="4:11" x14ac:dyDescent="0.2">
      <c r="D1136" s="1">
        <v>41043</v>
      </c>
      <c r="E1136" s="9">
        <v>59.53</v>
      </c>
      <c r="F1136" s="9">
        <v>214.99</v>
      </c>
      <c r="G1136" s="9">
        <v>75.72</v>
      </c>
      <c r="H1136" s="9">
        <v>0.49</v>
      </c>
      <c r="I1136" s="9">
        <v>0.14000000000000001</v>
      </c>
      <c r="J1136" s="9">
        <v>9.9700000000000006</v>
      </c>
      <c r="K1136" s="9">
        <v>15.41</v>
      </c>
    </row>
    <row r="1137" spans="4:11" x14ac:dyDescent="0.2">
      <c r="D1137" s="1">
        <v>41078</v>
      </c>
      <c r="E1137" s="9">
        <v>48.8</v>
      </c>
      <c r="F1137" s="9">
        <v>221.4</v>
      </c>
      <c r="G1137" s="9">
        <v>86.18</v>
      </c>
      <c r="H1137" s="9">
        <v>0.47</v>
      </c>
      <c r="I1137" s="9">
        <v>0.17</v>
      </c>
      <c r="J1137" s="9">
        <v>10</v>
      </c>
      <c r="K1137" s="9">
        <v>16.309999999999999</v>
      </c>
    </row>
    <row r="1138" spans="4:11" x14ac:dyDescent="0.2">
      <c r="D1138" s="1">
        <v>41078</v>
      </c>
      <c r="E1138" s="9">
        <v>54.1</v>
      </c>
      <c r="F1138" s="9">
        <v>216.04</v>
      </c>
      <c r="G1138" s="9">
        <v>82.05</v>
      </c>
      <c r="H1138" s="9">
        <v>0.46</v>
      </c>
      <c r="I1138" s="9">
        <v>0.17</v>
      </c>
      <c r="J1138" s="9">
        <v>9.68</v>
      </c>
      <c r="K1138" s="9">
        <v>16.350000000000001</v>
      </c>
    </row>
    <row r="1139" spans="4:11" x14ac:dyDescent="0.2">
      <c r="D1139" s="1">
        <v>41129</v>
      </c>
      <c r="E1139" s="9">
        <v>63.15</v>
      </c>
      <c r="F1139" s="9">
        <v>230.91</v>
      </c>
      <c r="G1139" s="9">
        <v>83.73</v>
      </c>
      <c r="H1139" s="9">
        <v>0.54</v>
      </c>
      <c r="I1139" s="9">
        <v>0.16</v>
      </c>
      <c r="J1139" s="9">
        <v>21.77</v>
      </c>
      <c r="K1139" s="9">
        <v>46.96</v>
      </c>
    </row>
    <row r="1140" spans="4:11" x14ac:dyDescent="0.2">
      <c r="D1140" s="1">
        <v>41129</v>
      </c>
      <c r="E1140" s="9">
        <v>64.02</v>
      </c>
      <c r="F1140" s="9">
        <v>242.23</v>
      </c>
      <c r="G1140" s="9">
        <v>108</v>
      </c>
      <c r="H1140" s="9">
        <v>0.53</v>
      </c>
      <c r="I1140" s="9">
        <v>0.18</v>
      </c>
      <c r="J1140" s="9">
        <v>12.77</v>
      </c>
      <c r="K1140" s="9">
        <v>25.29</v>
      </c>
    </row>
    <row r="1141" spans="4:11" x14ac:dyDescent="0.2">
      <c r="D1141" s="1">
        <v>41134</v>
      </c>
      <c r="E1141" s="9">
        <v>39.85</v>
      </c>
      <c r="F1141" s="9">
        <v>176.99</v>
      </c>
      <c r="G1141" s="9">
        <v>77.040000000000006</v>
      </c>
      <c r="H1141" s="9">
        <v>0.44</v>
      </c>
      <c r="I1141" s="9">
        <v>0.17</v>
      </c>
      <c r="J1141" s="9">
        <v>29.5</v>
      </c>
      <c r="K1141" s="9">
        <v>65.36</v>
      </c>
    </row>
    <row r="1142" spans="4:11" x14ac:dyDescent="0.2">
      <c r="D1142" s="1">
        <v>41134</v>
      </c>
      <c r="E1142" s="9">
        <v>52.96</v>
      </c>
      <c r="F1142" s="9">
        <v>265.60000000000002</v>
      </c>
      <c r="G1142" s="9">
        <v>93.79</v>
      </c>
      <c r="H1142" s="9">
        <v>0.49</v>
      </c>
      <c r="I1142" s="9">
        <v>0.18</v>
      </c>
      <c r="J1142" s="9">
        <v>25.05</v>
      </c>
      <c r="K1142" s="9">
        <v>54.55</v>
      </c>
    </row>
    <row r="1143" spans="4:11" x14ac:dyDescent="0.2">
      <c r="D1143" s="1">
        <v>41149</v>
      </c>
      <c r="E1143" s="9">
        <v>59.99</v>
      </c>
      <c r="F1143" s="9">
        <v>242.74</v>
      </c>
      <c r="G1143" s="9">
        <v>88.13</v>
      </c>
      <c r="H1143" s="9">
        <v>0.56999999999999995</v>
      </c>
      <c r="I1143" s="9">
        <v>0.16</v>
      </c>
      <c r="J1143" s="9">
        <v>9.91</v>
      </c>
      <c r="K1143" s="9">
        <v>14.96</v>
      </c>
    </row>
    <row r="1144" spans="4:11" x14ac:dyDescent="0.2">
      <c r="D1144" s="1">
        <v>41149</v>
      </c>
      <c r="E1144" s="9">
        <v>57.7</v>
      </c>
      <c r="F1144" s="9">
        <v>397.47</v>
      </c>
      <c r="G1144" s="9">
        <v>85.41</v>
      </c>
      <c r="H1144" s="9">
        <v>0.49</v>
      </c>
      <c r="I1144" s="9">
        <v>0.13</v>
      </c>
      <c r="J1144" s="9">
        <v>10.06</v>
      </c>
      <c r="K1144" s="9">
        <v>15.34</v>
      </c>
    </row>
    <row r="1145" spans="4:11" x14ac:dyDescent="0.2">
      <c r="D1145" s="1">
        <v>41183</v>
      </c>
      <c r="E1145" s="9">
        <v>42.42</v>
      </c>
      <c r="F1145" s="9">
        <v>189.86</v>
      </c>
      <c r="G1145" s="9">
        <v>89.15</v>
      </c>
      <c r="H1145" s="9">
        <v>0.54</v>
      </c>
      <c r="I1145" s="9">
        <v>0.14000000000000001</v>
      </c>
      <c r="J1145" s="9">
        <v>8.92</v>
      </c>
      <c r="K1145" s="9">
        <v>13.67</v>
      </c>
    </row>
    <row r="1146" spans="4:11" x14ac:dyDescent="0.2">
      <c r="D1146" s="1">
        <v>41183</v>
      </c>
      <c r="E1146" s="9">
        <v>42.9</v>
      </c>
      <c r="F1146" s="9">
        <v>182.05</v>
      </c>
      <c r="G1146" s="9">
        <v>91.55</v>
      </c>
      <c r="H1146" s="9">
        <v>0.46</v>
      </c>
      <c r="I1146" s="9">
        <v>0.14000000000000001</v>
      </c>
      <c r="J1146" s="9">
        <v>10.36</v>
      </c>
      <c r="K1146" s="9">
        <v>16.899999999999999</v>
      </c>
    </row>
    <row r="1147" spans="4:11" x14ac:dyDescent="0.2">
      <c r="D1147" s="1">
        <v>41204</v>
      </c>
      <c r="E1147" s="9">
        <v>51.96</v>
      </c>
      <c r="F1147" s="9">
        <v>206.83</v>
      </c>
      <c r="G1147" s="9">
        <v>112.93</v>
      </c>
      <c r="H1147" s="9">
        <v>0.55000000000000004</v>
      </c>
      <c r="I1147" s="9">
        <v>0.21</v>
      </c>
      <c r="J1147" s="9">
        <v>18.55</v>
      </c>
      <c r="K1147" s="9">
        <v>46.91</v>
      </c>
    </row>
    <row r="1148" spans="4:11" x14ac:dyDescent="0.2">
      <c r="D1148" s="1">
        <v>41204</v>
      </c>
      <c r="E1148" s="9">
        <v>51.68</v>
      </c>
      <c r="F1148" s="9">
        <v>215.82</v>
      </c>
      <c r="G1148" s="9">
        <v>135.96</v>
      </c>
      <c r="H1148" s="9">
        <v>0.56999999999999995</v>
      </c>
      <c r="I1148" s="9">
        <v>0.21</v>
      </c>
      <c r="J1148" s="9">
        <v>18.77</v>
      </c>
      <c r="K1148" s="9">
        <v>38.71</v>
      </c>
    </row>
    <row r="1149" spans="4:11" x14ac:dyDescent="0.2">
      <c r="D1149" s="1">
        <v>41225</v>
      </c>
      <c r="E1149" s="9">
        <v>131.81</v>
      </c>
      <c r="F1149" s="9">
        <v>230.77</v>
      </c>
      <c r="G1149" s="9">
        <v>92.39</v>
      </c>
      <c r="H1149" s="9">
        <v>0.54</v>
      </c>
      <c r="I1149" s="9">
        <v>0.15</v>
      </c>
      <c r="J1149" s="9">
        <v>9.8800000000000008</v>
      </c>
      <c r="K1149" s="9">
        <v>25.52</v>
      </c>
    </row>
    <row r="1150" spans="4:11" x14ac:dyDescent="0.2">
      <c r="D1150" s="1">
        <v>41225</v>
      </c>
      <c r="E1150" s="9">
        <v>51.21</v>
      </c>
      <c r="F1150" s="9">
        <v>272.36</v>
      </c>
      <c r="G1150" s="9">
        <v>498.9</v>
      </c>
      <c r="H1150" s="9">
        <v>0.52</v>
      </c>
      <c r="I1150" s="9">
        <v>0.14000000000000001</v>
      </c>
      <c r="J1150" s="9">
        <v>9.2200000000000006</v>
      </c>
      <c r="K1150" s="9">
        <v>14.39</v>
      </c>
    </row>
    <row r="1151" spans="4:11" x14ac:dyDescent="0.2">
      <c r="D1151" s="1">
        <v>41246</v>
      </c>
      <c r="E1151" s="9">
        <v>34.03</v>
      </c>
      <c r="F1151" s="9">
        <v>138.41</v>
      </c>
      <c r="G1151" s="9">
        <v>71.58</v>
      </c>
      <c r="H1151" s="9">
        <v>0.35</v>
      </c>
      <c r="I1151" s="9">
        <v>0.1</v>
      </c>
      <c r="J1151" s="9">
        <v>8.5</v>
      </c>
      <c r="K1151" s="9">
        <v>12.43</v>
      </c>
    </row>
    <row r="1152" spans="4:11" x14ac:dyDescent="0.2">
      <c r="D1152" s="1">
        <v>41246</v>
      </c>
      <c r="E1152" s="9">
        <v>30.02</v>
      </c>
      <c r="F1152" s="9">
        <v>138.03</v>
      </c>
      <c r="G1152" s="9">
        <v>95.13</v>
      </c>
      <c r="H1152" s="9">
        <v>0.4</v>
      </c>
      <c r="I1152" s="9">
        <v>0.1</v>
      </c>
      <c r="J1152" s="9">
        <v>8.91</v>
      </c>
      <c r="K1152" s="9">
        <v>11.22</v>
      </c>
    </row>
    <row r="1153" spans="4:11" x14ac:dyDescent="0.2">
      <c r="D1153" s="1">
        <v>39820</v>
      </c>
      <c r="E1153" s="9">
        <v>44.85</v>
      </c>
      <c r="F1153" s="9">
        <v>177.05</v>
      </c>
      <c r="G1153" s="9">
        <v>127.09</v>
      </c>
      <c r="H1153" s="9">
        <v>0.44</v>
      </c>
      <c r="I1153" s="9">
        <v>0.19</v>
      </c>
      <c r="J1153" s="9">
        <v>9.86</v>
      </c>
      <c r="K1153" s="9">
        <v>21.33</v>
      </c>
    </row>
    <row r="1154" spans="4:11" x14ac:dyDescent="0.2">
      <c r="D1154" s="1">
        <v>39820</v>
      </c>
      <c r="E1154" s="9">
        <v>53.58</v>
      </c>
      <c r="F1154" s="9">
        <v>217.27</v>
      </c>
      <c r="G1154" s="9">
        <v>166.07</v>
      </c>
      <c r="H1154" s="9">
        <v>0.49</v>
      </c>
      <c r="I1154" s="9">
        <v>0.16</v>
      </c>
      <c r="J1154" s="9">
        <v>11.94</v>
      </c>
      <c r="K1154" s="9">
        <v>31.38</v>
      </c>
    </row>
    <row r="1155" spans="4:11" x14ac:dyDescent="0.2">
      <c r="D1155" s="1">
        <v>40826</v>
      </c>
      <c r="E1155" s="9">
        <v>57.01</v>
      </c>
      <c r="F1155" s="9">
        <v>238.39</v>
      </c>
      <c r="G1155" s="9">
        <v>114.02</v>
      </c>
      <c r="H1155" s="9">
        <v>0.51</v>
      </c>
      <c r="I1155" s="9">
        <v>0.26</v>
      </c>
      <c r="J1155" s="9">
        <v>10.41</v>
      </c>
      <c r="K1155" s="9">
        <v>12.32</v>
      </c>
    </row>
    <row r="1156" spans="4:11" x14ac:dyDescent="0.2">
      <c r="D1156" s="1">
        <v>39934</v>
      </c>
      <c r="E1156" s="9">
        <v>62.74</v>
      </c>
      <c r="F1156" s="9">
        <v>296.85000000000002</v>
      </c>
      <c r="G1156" s="9">
        <v>110.31</v>
      </c>
      <c r="H1156" s="9">
        <v>1.23</v>
      </c>
      <c r="I1156" s="9">
        <v>0.11</v>
      </c>
      <c r="J1156" s="9">
        <v>14.14</v>
      </c>
      <c r="K1156" s="9">
        <v>17.97</v>
      </c>
    </row>
    <row r="1157" spans="4:11" x14ac:dyDescent="0.2">
      <c r="D1157" s="1">
        <v>40701</v>
      </c>
      <c r="E1157" s="9">
        <v>54.06</v>
      </c>
      <c r="F1157" s="9">
        <v>193.81</v>
      </c>
      <c r="G1157" s="9">
        <v>100.56</v>
      </c>
      <c r="H1157" s="9">
        <v>0.49</v>
      </c>
      <c r="I1157" s="9">
        <v>0.22</v>
      </c>
      <c r="J1157" s="9">
        <v>11.11</v>
      </c>
      <c r="K1157" s="9">
        <v>15.02</v>
      </c>
    </row>
    <row r="1158" spans="4:11" x14ac:dyDescent="0.2">
      <c r="D1158" s="1">
        <v>40715</v>
      </c>
      <c r="E1158" s="9">
        <v>47.81</v>
      </c>
      <c r="F1158" s="9">
        <v>191.07</v>
      </c>
      <c r="G1158" s="9">
        <v>141.82</v>
      </c>
      <c r="H1158" s="9">
        <v>0.46</v>
      </c>
      <c r="I1158" s="9">
        <v>0.2</v>
      </c>
      <c r="J1158" s="9">
        <v>11.55</v>
      </c>
      <c r="K1158" s="9">
        <v>14.31</v>
      </c>
    </row>
    <row r="1159" spans="4:11" x14ac:dyDescent="0.2">
      <c r="D1159" s="1">
        <v>40757</v>
      </c>
      <c r="E1159" s="9">
        <v>43.63</v>
      </c>
      <c r="F1159" s="9">
        <v>153.57</v>
      </c>
      <c r="G1159" s="9">
        <v>84.68</v>
      </c>
      <c r="H1159" s="9">
        <v>0.47</v>
      </c>
      <c r="I1159" s="9">
        <v>0.16</v>
      </c>
      <c r="J1159" s="9">
        <v>10.199999999999999</v>
      </c>
      <c r="K1159" s="9">
        <v>12.43</v>
      </c>
    </row>
    <row r="1160" spans="4:11" x14ac:dyDescent="0.2">
      <c r="D1160" s="1">
        <v>40778</v>
      </c>
      <c r="E1160" s="9">
        <v>49.37</v>
      </c>
      <c r="F1160" s="9">
        <v>161.55000000000001</v>
      </c>
      <c r="G1160" s="9">
        <v>90.26</v>
      </c>
      <c r="H1160" s="9">
        <v>0.44</v>
      </c>
      <c r="I1160" s="9">
        <v>0.19</v>
      </c>
      <c r="J1160" s="9">
        <v>9.9499999999999993</v>
      </c>
      <c r="K1160" s="9">
        <v>14.63</v>
      </c>
    </row>
    <row r="1161" spans="4:11" x14ac:dyDescent="0.2">
      <c r="D1161" s="1">
        <v>40802</v>
      </c>
      <c r="E1161" s="9">
        <v>47.22</v>
      </c>
      <c r="F1161" s="9">
        <v>179.97</v>
      </c>
      <c r="G1161" s="9">
        <v>82.96</v>
      </c>
      <c r="H1161" s="9">
        <v>0.45</v>
      </c>
      <c r="I1161" s="9">
        <v>0.2</v>
      </c>
      <c r="J1161" s="9">
        <v>10.31</v>
      </c>
      <c r="K1161" s="9">
        <v>13.17</v>
      </c>
    </row>
    <row r="1162" spans="4:11" x14ac:dyDescent="0.2">
      <c r="D1162" s="1">
        <v>40816</v>
      </c>
      <c r="E1162" s="9">
        <v>63.02</v>
      </c>
      <c r="F1162" s="9">
        <v>211.74</v>
      </c>
      <c r="G1162" s="9">
        <v>95.06</v>
      </c>
      <c r="H1162" s="9">
        <v>0.55000000000000004</v>
      </c>
      <c r="I1162" s="9">
        <v>0.26</v>
      </c>
      <c r="J1162" s="9">
        <v>12.27</v>
      </c>
      <c r="K1162" s="9">
        <v>17.13</v>
      </c>
    </row>
    <row r="1163" spans="4:11" x14ac:dyDescent="0.2">
      <c r="D1163" s="1">
        <v>41256</v>
      </c>
      <c r="E1163" s="9">
        <v>135.56</v>
      </c>
      <c r="F1163" s="9">
        <v>218.97</v>
      </c>
      <c r="G1163" s="9">
        <v>86.41</v>
      </c>
      <c r="H1163" s="9">
        <v>0.63</v>
      </c>
      <c r="I1163" s="9"/>
      <c r="J1163" s="9">
        <v>12.89</v>
      </c>
      <c r="K1163" s="9">
        <v>19.579999999999998</v>
      </c>
    </row>
    <row r="1164" spans="4:11" x14ac:dyDescent="0.2">
      <c r="D1164" s="1">
        <v>40021</v>
      </c>
      <c r="E1164" s="9">
        <v>42.65</v>
      </c>
      <c r="F1164" s="9">
        <v>236.47</v>
      </c>
      <c r="G1164" s="9">
        <v>110.91</v>
      </c>
      <c r="H1164" s="9">
        <v>0.69</v>
      </c>
      <c r="I1164" s="9">
        <v>0.18</v>
      </c>
      <c r="J1164" s="9">
        <v>17.170000000000002</v>
      </c>
      <c r="K1164" s="9">
        <v>25.34</v>
      </c>
    </row>
    <row r="1165" spans="4:11" x14ac:dyDescent="0.2">
      <c r="D1165" s="1">
        <v>40057</v>
      </c>
      <c r="E1165" s="9">
        <v>39.18</v>
      </c>
      <c r="F1165" s="9">
        <v>220.24</v>
      </c>
      <c r="G1165" s="9">
        <v>118.37</v>
      </c>
      <c r="H1165" s="9">
        <v>0.67</v>
      </c>
      <c r="I1165" s="9">
        <v>0.1</v>
      </c>
      <c r="J1165" s="9">
        <v>24.17</v>
      </c>
      <c r="K1165" s="9">
        <v>43.88</v>
      </c>
    </row>
    <row r="1166" spans="4:11" x14ac:dyDescent="0.2">
      <c r="D1166" s="1">
        <v>40057</v>
      </c>
      <c r="E1166" s="9">
        <v>42.75</v>
      </c>
      <c r="F1166" s="9">
        <v>232.29</v>
      </c>
      <c r="G1166" s="9">
        <v>116.48</v>
      </c>
      <c r="H1166" s="9">
        <v>0.72</v>
      </c>
      <c r="I1166" s="9">
        <v>0.11</v>
      </c>
      <c r="J1166" s="9">
        <v>26.17</v>
      </c>
      <c r="K1166" s="9">
        <v>44.42</v>
      </c>
    </row>
    <row r="1167" spans="4:11" x14ac:dyDescent="0.2">
      <c r="D1167" s="1">
        <v>40141</v>
      </c>
      <c r="E1167" s="9">
        <v>82.43</v>
      </c>
      <c r="F1167" s="9">
        <v>278.89999999999998</v>
      </c>
      <c r="G1167" s="9">
        <v>118.88</v>
      </c>
      <c r="H1167" s="9">
        <v>0.85</v>
      </c>
      <c r="I1167" s="9">
        <v>0.16</v>
      </c>
      <c r="J1167" s="9">
        <v>16.66</v>
      </c>
      <c r="K1167" s="9">
        <v>24.61</v>
      </c>
    </row>
    <row r="1168" spans="4:11" x14ac:dyDescent="0.2">
      <c r="D1168" s="1">
        <v>40141</v>
      </c>
      <c r="E1168" s="9">
        <v>51.7</v>
      </c>
      <c r="F1168" s="9">
        <v>276.20999999999998</v>
      </c>
      <c r="G1168" s="9">
        <v>112.61</v>
      </c>
      <c r="H1168" s="9">
        <v>0.85</v>
      </c>
      <c r="I1168" s="9">
        <v>0.15</v>
      </c>
      <c r="J1168" s="9">
        <v>17.010000000000002</v>
      </c>
      <c r="K1168" s="9">
        <v>26.92</v>
      </c>
    </row>
    <row r="1169" spans="4:11" x14ac:dyDescent="0.2">
      <c r="D1169" s="1">
        <v>40298</v>
      </c>
      <c r="E1169" s="9">
        <v>57.39</v>
      </c>
      <c r="F1169" s="9">
        <v>249.15</v>
      </c>
      <c r="G1169" s="9">
        <v>99.6</v>
      </c>
      <c r="H1169" s="9">
        <v>0.79</v>
      </c>
      <c r="I1169" s="9">
        <v>0.13</v>
      </c>
      <c r="J1169" s="9">
        <v>15.49</v>
      </c>
      <c r="K1169" s="9">
        <v>18.03</v>
      </c>
    </row>
    <row r="1170" spans="4:11" x14ac:dyDescent="0.2">
      <c r="D1170" s="1">
        <v>40492</v>
      </c>
      <c r="E1170" s="9">
        <v>89.87</v>
      </c>
      <c r="F1170" s="9">
        <v>154.94</v>
      </c>
      <c r="G1170" s="9">
        <v>70.2</v>
      </c>
      <c r="H1170" s="9">
        <v>0.33</v>
      </c>
      <c r="I1170" s="9">
        <v>0.05</v>
      </c>
      <c r="J1170" s="9">
        <v>13.51</v>
      </c>
      <c r="K1170" s="9">
        <v>20.98</v>
      </c>
    </row>
    <row r="1171" spans="4:11" x14ac:dyDescent="0.2">
      <c r="D1171" s="1">
        <v>40492</v>
      </c>
      <c r="E1171" s="9">
        <v>52.53</v>
      </c>
      <c r="F1171" s="9">
        <v>201.19</v>
      </c>
      <c r="G1171" s="9">
        <v>104.54</v>
      </c>
      <c r="H1171" s="9">
        <v>0.38</v>
      </c>
      <c r="I1171" s="9">
        <v>0.11</v>
      </c>
      <c r="J1171" s="9">
        <v>17.22</v>
      </c>
      <c r="K1171" s="9">
        <v>21.24</v>
      </c>
    </row>
    <row r="1172" spans="4:11" x14ac:dyDescent="0.2">
      <c r="D1172" s="1">
        <v>40492</v>
      </c>
      <c r="E1172" s="9">
        <v>100.04</v>
      </c>
      <c r="F1172" s="9">
        <v>188.9</v>
      </c>
      <c r="G1172" s="9">
        <v>118.5</v>
      </c>
      <c r="H1172" s="9">
        <v>0.36</v>
      </c>
      <c r="I1172" s="9">
        <v>0.1</v>
      </c>
      <c r="J1172" s="9">
        <v>17.41</v>
      </c>
      <c r="K1172" s="9">
        <v>21.13</v>
      </c>
    </row>
    <row r="1173" spans="4:11" x14ac:dyDescent="0.2">
      <c r="D1173" s="1">
        <v>40492</v>
      </c>
      <c r="E1173" s="9">
        <v>49.61</v>
      </c>
      <c r="F1173" s="9">
        <v>172.78</v>
      </c>
      <c r="G1173" s="9">
        <v>84.43</v>
      </c>
      <c r="H1173" s="9">
        <v>0.3</v>
      </c>
      <c r="I1173" s="9">
        <v>0.09</v>
      </c>
      <c r="J1173" s="9">
        <v>18.16</v>
      </c>
      <c r="K1173" s="9">
        <v>24.2</v>
      </c>
    </row>
    <row r="1174" spans="4:11" x14ac:dyDescent="0.2">
      <c r="D1174" s="1">
        <v>40585</v>
      </c>
      <c r="E1174" s="9">
        <v>38.65</v>
      </c>
      <c r="F1174" s="9">
        <v>175.58</v>
      </c>
      <c r="G1174" s="9">
        <v>76.19</v>
      </c>
      <c r="H1174" s="9">
        <v>0.44</v>
      </c>
      <c r="I1174" s="9">
        <v>0.14000000000000001</v>
      </c>
      <c r="J1174" s="9">
        <v>12.43</v>
      </c>
      <c r="K1174" s="9">
        <v>19.53</v>
      </c>
    </row>
    <row r="1175" spans="4:11" x14ac:dyDescent="0.2">
      <c r="D1175" s="1">
        <v>40841</v>
      </c>
      <c r="E1175" s="9">
        <v>59.81</v>
      </c>
      <c r="F1175" s="9">
        <v>225.65</v>
      </c>
      <c r="G1175" s="9">
        <v>92.87</v>
      </c>
      <c r="H1175" s="9">
        <v>0.56999999999999995</v>
      </c>
      <c r="I1175" s="9">
        <v>0.12</v>
      </c>
      <c r="J1175" s="9">
        <v>14.76</v>
      </c>
      <c r="K1175" s="9">
        <v>18.239999999999998</v>
      </c>
    </row>
    <row r="1176" spans="4:11" x14ac:dyDescent="0.2">
      <c r="D1176" s="1">
        <v>40841</v>
      </c>
      <c r="E1176" s="9">
        <v>60.97</v>
      </c>
      <c r="F1176" s="9">
        <v>242.37</v>
      </c>
      <c r="G1176" s="9">
        <v>111.61</v>
      </c>
      <c r="H1176" s="9">
        <v>0.63</v>
      </c>
      <c r="I1176" s="9">
        <v>0.13</v>
      </c>
      <c r="J1176" s="9">
        <v>16.34</v>
      </c>
      <c r="K1176" s="9">
        <v>19.45</v>
      </c>
    </row>
    <row r="1177" spans="4:11" x14ac:dyDescent="0.2">
      <c r="D1177" s="1">
        <v>40841</v>
      </c>
      <c r="E1177" s="9">
        <v>70.89</v>
      </c>
      <c r="F1177" s="9">
        <v>231.17</v>
      </c>
      <c r="G1177" s="9">
        <v>105.53</v>
      </c>
      <c r="H1177" s="9">
        <v>0.56000000000000005</v>
      </c>
      <c r="I1177" s="9">
        <v>0.11</v>
      </c>
      <c r="J1177" s="9">
        <v>15.92</v>
      </c>
      <c r="K1177" s="9">
        <v>29.82</v>
      </c>
    </row>
    <row r="1178" spans="4:11" x14ac:dyDescent="0.2">
      <c r="D1178" s="1">
        <v>41074</v>
      </c>
      <c r="E1178" s="9">
        <v>62.63</v>
      </c>
      <c r="F1178" s="9">
        <v>241.47</v>
      </c>
      <c r="G1178" s="9">
        <v>161.22999999999999</v>
      </c>
      <c r="H1178" s="9">
        <v>1.24</v>
      </c>
      <c r="I1178" s="9">
        <v>0.17</v>
      </c>
      <c r="J1178" s="9">
        <v>20.66</v>
      </c>
      <c r="K1178" s="9">
        <v>22.72</v>
      </c>
    </row>
    <row r="1179" spans="4:11" x14ac:dyDescent="0.2">
      <c r="D1179" s="1">
        <v>41256</v>
      </c>
      <c r="E1179" s="9">
        <v>34.53</v>
      </c>
      <c r="F1179" s="9">
        <v>163</v>
      </c>
      <c r="G1179" s="9">
        <v>69.55</v>
      </c>
      <c r="H1179" s="9">
        <v>0.4</v>
      </c>
      <c r="I1179" s="9">
        <v>0.08</v>
      </c>
      <c r="J1179" s="9">
        <v>14.39</v>
      </c>
      <c r="K1179" s="9">
        <v>18.489999999999998</v>
      </c>
    </row>
    <row r="1180" spans="4:11" x14ac:dyDescent="0.2">
      <c r="D1180" s="1">
        <v>41256</v>
      </c>
      <c r="E1180" s="9">
        <v>36.57</v>
      </c>
      <c r="F1180" s="9">
        <v>163.37</v>
      </c>
      <c r="G1180" s="9">
        <v>69.489999999999995</v>
      </c>
      <c r="H1180" s="9">
        <v>0.46</v>
      </c>
      <c r="I1180" s="9">
        <v>0.1</v>
      </c>
      <c r="J1180" s="9">
        <v>14.19</v>
      </c>
      <c r="K1180" s="9">
        <v>19.43</v>
      </c>
    </row>
    <row r="1181" spans="4:11" x14ac:dyDescent="0.2">
      <c r="D1181" s="1">
        <v>41256</v>
      </c>
      <c r="E1181" s="9">
        <v>35.020000000000003</v>
      </c>
      <c r="F1181" s="9">
        <v>154.83000000000001</v>
      </c>
      <c r="G1181" s="9">
        <v>113.4</v>
      </c>
      <c r="H1181" s="9">
        <v>0.41</v>
      </c>
      <c r="I1181" s="9">
        <v>0.08</v>
      </c>
      <c r="J1181" s="9">
        <v>13.87</v>
      </c>
      <c r="K1181" s="9">
        <v>19.649999999999999</v>
      </c>
    </row>
    <row r="1182" spans="4:11" x14ac:dyDescent="0.2">
      <c r="D1182" s="1">
        <v>40256</v>
      </c>
      <c r="E1182" s="9">
        <v>127.61</v>
      </c>
      <c r="F1182" s="9">
        <v>204.36</v>
      </c>
      <c r="G1182" s="9">
        <v>89.74</v>
      </c>
      <c r="H1182" s="9">
        <v>0.6</v>
      </c>
      <c r="I1182" s="9">
        <v>0.13</v>
      </c>
      <c r="J1182" s="9">
        <v>13.01</v>
      </c>
      <c r="K1182" s="9">
        <v>19.45</v>
      </c>
    </row>
    <row r="1183" spans="4:11" x14ac:dyDescent="0.2">
      <c r="D1183" s="1">
        <v>40742</v>
      </c>
      <c r="E1183" s="9">
        <v>65.16</v>
      </c>
      <c r="F1183" s="9">
        <v>161.4</v>
      </c>
      <c r="G1183" s="9">
        <v>99.48</v>
      </c>
      <c r="H1183" s="9">
        <v>0.57999999999999996</v>
      </c>
      <c r="I1183" s="9">
        <v>0.11</v>
      </c>
      <c r="J1183" s="9">
        <v>14.8</v>
      </c>
      <c r="K1183" s="9">
        <v>15.73</v>
      </c>
    </row>
    <row r="1184" spans="4:11" x14ac:dyDescent="0.2">
      <c r="D1184" s="1">
        <v>40840</v>
      </c>
      <c r="E1184" s="9">
        <v>73.099999999999994</v>
      </c>
      <c r="F1184" s="9">
        <v>218.45</v>
      </c>
      <c r="G1184" s="9">
        <v>110.09</v>
      </c>
      <c r="H1184" s="9">
        <v>0.71</v>
      </c>
      <c r="I1184" s="9">
        <v>0.16</v>
      </c>
      <c r="J1184" s="9">
        <v>17.079999999999998</v>
      </c>
      <c r="K1184" s="9">
        <v>17.760000000000002</v>
      </c>
    </row>
    <row r="1185" spans="4:11" x14ac:dyDescent="0.2">
      <c r="D1185" s="1">
        <v>40840</v>
      </c>
      <c r="E1185" s="9">
        <v>126.82</v>
      </c>
      <c r="F1185" s="9">
        <v>257.35000000000002</v>
      </c>
      <c r="G1185" s="9">
        <v>168.21</v>
      </c>
      <c r="H1185" s="9">
        <v>0.78</v>
      </c>
      <c r="I1185" s="9">
        <v>0.3</v>
      </c>
      <c r="J1185" s="9">
        <v>15.33</v>
      </c>
      <c r="K1185" s="9">
        <v>15.89</v>
      </c>
    </row>
    <row r="1186" spans="4:11" x14ac:dyDescent="0.2">
      <c r="D1186" s="1">
        <v>41088</v>
      </c>
      <c r="E1186" s="9">
        <v>56.78</v>
      </c>
      <c r="F1186" s="9">
        <v>208.68</v>
      </c>
      <c r="G1186" s="9">
        <v>94.22</v>
      </c>
      <c r="H1186" s="9">
        <v>0.56000000000000005</v>
      </c>
      <c r="I1186" s="9">
        <v>0.15</v>
      </c>
      <c r="J1186" s="9">
        <v>15.94</v>
      </c>
      <c r="K1186" s="9">
        <v>17.23</v>
      </c>
    </row>
    <row r="1187" spans="4:11" x14ac:dyDescent="0.2">
      <c r="D1187" s="1">
        <v>41114</v>
      </c>
      <c r="E1187" s="9">
        <v>74.81</v>
      </c>
      <c r="F1187" s="9">
        <v>229.62</v>
      </c>
      <c r="G1187" s="9">
        <v>98.93</v>
      </c>
      <c r="H1187" s="9">
        <v>0.48</v>
      </c>
      <c r="I1187" s="9">
        <v>0.18</v>
      </c>
      <c r="J1187" s="9">
        <v>20.74</v>
      </c>
      <c r="K1187" s="9">
        <v>25.49</v>
      </c>
    </row>
    <row r="1188" spans="4:11" x14ac:dyDescent="0.2">
      <c r="D1188" s="1">
        <v>41124</v>
      </c>
      <c r="E1188" s="9">
        <v>80.959999999999994</v>
      </c>
      <c r="F1188" s="9">
        <v>266.77999999999997</v>
      </c>
      <c r="G1188" s="9">
        <v>98.21</v>
      </c>
      <c r="H1188" s="9">
        <v>0.44</v>
      </c>
      <c r="I1188" s="9">
        <v>0.15</v>
      </c>
      <c r="J1188" s="9">
        <v>27.24</v>
      </c>
      <c r="K1188" s="9">
        <v>38.56</v>
      </c>
    </row>
    <row r="1189" spans="4:11" x14ac:dyDescent="0.2">
      <c r="D1189" s="1">
        <v>39911</v>
      </c>
      <c r="E1189" s="9">
        <v>45.1</v>
      </c>
      <c r="F1189" s="9">
        <v>199.23</v>
      </c>
      <c r="G1189" s="9">
        <v>123.01</v>
      </c>
      <c r="H1189" s="9">
        <v>0.48</v>
      </c>
      <c r="I1189" s="9">
        <v>0.36</v>
      </c>
      <c r="J1189" s="9">
        <v>15.46</v>
      </c>
      <c r="K1189" s="9">
        <v>28.3</v>
      </c>
    </row>
    <row r="1190" spans="4:11" x14ac:dyDescent="0.2">
      <c r="D1190" s="1">
        <v>40060</v>
      </c>
      <c r="E1190" s="9">
        <v>29.23</v>
      </c>
      <c r="F1190" s="9">
        <v>130.57</v>
      </c>
      <c r="G1190" s="9">
        <v>73.37</v>
      </c>
      <c r="H1190" s="9">
        <v>0.31</v>
      </c>
      <c r="I1190" s="9">
        <v>7.0000000000000007E-2</v>
      </c>
      <c r="J1190" s="9">
        <v>7.62</v>
      </c>
      <c r="K1190" s="9">
        <v>11.61</v>
      </c>
    </row>
    <row r="1191" spans="4:11" x14ac:dyDescent="0.2">
      <c r="D1191" s="1">
        <v>40060</v>
      </c>
      <c r="E1191" s="9">
        <v>67.569999999999993</v>
      </c>
      <c r="F1191" s="9">
        <v>209.01</v>
      </c>
      <c r="G1191" s="9">
        <v>163.9</v>
      </c>
      <c r="H1191" s="9">
        <v>0.5</v>
      </c>
      <c r="I1191" s="9">
        <v>0.14000000000000001</v>
      </c>
      <c r="J1191" s="9">
        <v>30.7</v>
      </c>
      <c r="K1191" s="9">
        <v>74</v>
      </c>
    </row>
    <row r="1192" spans="4:11" x14ac:dyDescent="0.2">
      <c r="D1192" s="1">
        <v>40098</v>
      </c>
      <c r="E1192" s="9">
        <v>47.36</v>
      </c>
      <c r="F1192" s="9">
        <v>181.48</v>
      </c>
      <c r="G1192" s="9">
        <v>108.49</v>
      </c>
      <c r="H1192" s="9">
        <v>0.49</v>
      </c>
      <c r="I1192" s="9">
        <v>0.16</v>
      </c>
      <c r="J1192" s="9">
        <v>12.94</v>
      </c>
      <c r="K1192" s="9">
        <v>21.04</v>
      </c>
    </row>
    <row r="1193" spans="4:11" x14ac:dyDescent="0.2">
      <c r="D1193" s="1">
        <v>40098</v>
      </c>
      <c r="E1193" s="9">
        <v>51.55</v>
      </c>
      <c r="F1193" s="9">
        <v>110.73</v>
      </c>
      <c r="G1193" s="9">
        <v>46.33</v>
      </c>
      <c r="H1193" s="9">
        <v>0.25</v>
      </c>
      <c r="I1193" s="9">
        <v>0.05</v>
      </c>
      <c r="J1193" s="9">
        <v>6.85</v>
      </c>
      <c r="K1193" s="9">
        <v>11.4</v>
      </c>
    </row>
    <row r="1194" spans="4:11" x14ac:dyDescent="0.2">
      <c r="D1194" s="1">
        <v>40144</v>
      </c>
      <c r="E1194" s="9">
        <v>42.03</v>
      </c>
      <c r="F1194" s="9">
        <v>183.16</v>
      </c>
      <c r="G1194" s="9">
        <v>105.59</v>
      </c>
      <c r="H1194" s="9">
        <v>0.47</v>
      </c>
      <c r="I1194" s="9">
        <v>0.17</v>
      </c>
      <c r="J1194" s="9">
        <v>12.58</v>
      </c>
      <c r="K1194" s="9">
        <v>17.89</v>
      </c>
    </row>
    <row r="1195" spans="4:11" x14ac:dyDescent="0.2">
      <c r="D1195" s="1">
        <v>40144</v>
      </c>
      <c r="E1195" s="9">
        <v>40.75</v>
      </c>
      <c r="F1195" s="9">
        <v>191.22</v>
      </c>
      <c r="G1195" s="9">
        <v>106.03</v>
      </c>
      <c r="H1195" s="9">
        <v>0.44</v>
      </c>
      <c r="I1195" s="9">
        <v>0.14000000000000001</v>
      </c>
      <c r="J1195" s="9">
        <v>9.59</v>
      </c>
      <c r="K1195" s="9">
        <v>15.32</v>
      </c>
    </row>
    <row r="1196" spans="4:11" x14ac:dyDescent="0.2">
      <c r="D1196" s="1">
        <v>40193</v>
      </c>
      <c r="E1196" s="9">
        <v>46.79</v>
      </c>
      <c r="F1196" s="9">
        <v>232.91</v>
      </c>
      <c r="G1196" s="9">
        <v>143.44</v>
      </c>
      <c r="H1196" s="9">
        <v>0.59</v>
      </c>
      <c r="I1196" s="9">
        <v>0.13</v>
      </c>
      <c r="J1196" s="9">
        <v>13.75</v>
      </c>
      <c r="K1196" s="9">
        <v>27.34</v>
      </c>
    </row>
    <row r="1197" spans="4:11" x14ac:dyDescent="0.2">
      <c r="D1197" s="1">
        <v>40193</v>
      </c>
      <c r="E1197" s="9">
        <v>30.99</v>
      </c>
      <c r="F1197" s="9">
        <v>112.9</v>
      </c>
      <c r="G1197" s="9">
        <v>38.71</v>
      </c>
      <c r="H1197" s="9">
        <v>0.31</v>
      </c>
      <c r="I1197" s="9" t="s">
        <v>10</v>
      </c>
      <c r="J1197" s="9">
        <v>4.38</v>
      </c>
      <c r="K1197" s="9">
        <v>7.29</v>
      </c>
    </row>
    <row r="1198" spans="4:11" x14ac:dyDescent="0.2">
      <c r="D1198" s="1">
        <v>40206</v>
      </c>
      <c r="E1198" s="9">
        <v>42.1</v>
      </c>
      <c r="F1198" s="9">
        <v>178.41</v>
      </c>
      <c r="G1198" s="9">
        <v>128.63</v>
      </c>
      <c r="H1198" s="9">
        <v>0.38</v>
      </c>
      <c r="I1198" s="9">
        <v>0.17</v>
      </c>
      <c r="J1198" s="9">
        <v>12.31</v>
      </c>
      <c r="K1198" s="9">
        <v>17.829999999999998</v>
      </c>
    </row>
    <row r="1199" spans="4:11" x14ac:dyDescent="0.2">
      <c r="D1199" s="1">
        <v>40206</v>
      </c>
      <c r="E1199" s="9">
        <v>35.97</v>
      </c>
      <c r="F1199" s="9">
        <v>175.73</v>
      </c>
      <c r="G1199" s="9">
        <v>94.65</v>
      </c>
      <c r="H1199" s="9">
        <v>0.4</v>
      </c>
      <c r="I1199" s="9">
        <v>0.13</v>
      </c>
      <c r="J1199" s="9">
        <v>10.53</v>
      </c>
      <c r="K1199" s="9">
        <v>18.61</v>
      </c>
    </row>
    <row r="1200" spans="4:11" x14ac:dyDescent="0.2">
      <c r="D1200" s="1">
        <v>40263</v>
      </c>
      <c r="E1200" s="9">
        <v>54.58</v>
      </c>
      <c r="F1200" s="9">
        <v>221.14</v>
      </c>
      <c r="G1200" s="9">
        <v>126.6</v>
      </c>
      <c r="H1200" s="9">
        <v>0.42</v>
      </c>
      <c r="I1200" s="9">
        <v>0.15</v>
      </c>
      <c r="J1200" s="9">
        <v>11.26</v>
      </c>
      <c r="K1200" s="9">
        <v>25.91</v>
      </c>
    </row>
    <row r="1201" spans="4:11" x14ac:dyDescent="0.2">
      <c r="D1201" s="1">
        <v>40263</v>
      </c>
      <c r="E1201" s="9">
        <v>18.440000000000001</v>
      </c>
      <c r="F1201" s="9">
        <v>69.19</v>
      </c>
      <c r="G1201" s="9">
        <v>26.76</v>
      </c>
      <c r="H1201" s="9">
        <v>0.13</v>
      </c>
      <c r="I1201" s="9" t="s">
        <v>10</v>
      </c>
      <c r="J1201" s="9">
        <v>2.63</v>
      </c>
      <c r="K1201" s="9">
        <v>6.25</v>
      </c>
    </row>
    <row r="1202" spans="4:11" x14ac:dyDescent="0.2">
      <c r="D1202" s="1">
        <v>40406</v>
      </c>
      <c r="E1202" s="9">
        <v>64.36</v>
      </c>
      <c r="F1202" s="9">
        <v>357.98</v>
      </c>
      <c r="G1202" s="9">
        <v>97.97</v>
      </c>
      <c r="H1202" s="9">
        <v>0.28000000000000003</v>
      </c>
      <c r="I1202" s="9">
        <v>0.18</v>
      </c>
      <c r="J1202" s="9">
        <v>14.97</v>
      </c>
      <c r="K1202" s="9">
        <v>25.4</v>
      </c>
    </row>
    <row r="1203" spans="4:11" x14ac:dyDescent="0.2">
      <c r="D1203" s="1">
        <v>40406</v>
      </c>
      <c r="E1203" s="9">
        <v>45.29</v>
      </c>
      <c r="F1203" s="9">
        <v>206</v>
      </c>
      <c r="G1203" s="9">
        <v>91.68</v>
      </c>
      <c r="H1203" s="9">
        <v>0.27</v>
      </c>
      <c r="I1203" s="9">
        <v>0.16</v>
      </c>
      <c r="J1203" s="9">
        <v>14.35</v>
      </c>
      <c r="K1203" s="9">
        <v>21.35</v>
      </c>
    </row>
    <row r="1204" spans="4:11" x14ac:dyDescent="0.2">
      <c r="D1204" s="1">
        <v>40466</v>
      </c>
      <c r="E1204" s="9">
        <v>73.7</v>
      </c>
      <c r="F1204" s="9">
        <v>221.08</v>
      </c>
      <c r="G1204" s="9">
        <v>104.52</v>
      </c>
      <c r="H1204" s="9" t="s">
        <v>11</v>
      </c>
      <c r="I1204" s="9">
        <v>0.11</v>
      </c>
      <c r="J1204" s="9">
        <v>19.260000000000002</v>
      </c>
      <c r="K1204" s="9">
        <v>23.32</v>
      </c>
    </row>
    <row r="1205" spans="4:11" x14ac:dyDescent="0.2">
      <c r="D1205" s="1">
        <v>40466</v>
      </c>
      <c r="E1205" s="9">
        <v>70.62</v>
      </c>
      <c r="F1205" s="9">
        <v>246.8</v>
      </c>
      <c r="G1205" s="9">
        <v>110.87</v>
      </c>
      <c r="H1205" s="9">
        <v>0.01</v>
      </c>
      <c r="I1205" s="9" t="s">
        <v>10</v>
      </c>
      <c r="J1205" s="9">
        <v>16.34</v>
      </c>
      <c r="K1205" s="9">
        <v>22.32</v>
      </c>
    </row>
    <row r="1206" spans="4:11" x14ac:dyDescent="0.2">
      <c r="D1206" s="1">
        <v>40556</v>
      </c>
      <c r="E1206" s="9">
        <v>62.88</v>
      </c>
      <c r="F1206" s="9">
        <v>179.83</v>
      </c>
      <c r="G1206" s="9">
        <v>78.040000000000006</v>
      </c>
      <c r="H1206" s="9">
        <v>0.42</v>
      </c>
      <c r="I1206" s="9">
        <v>0.11</v>
      </c>
      <c r="J1206" s="9">
        <v>11.13</v>
      </c>
      <c r="K1206" s="9">
        <v>21.93</v>
      </c>
    </row>
    <row r="1207" spans="4:11" x14ac:dyDescent="0.2">
      <c r="D1207" s="1">
        <v>40556</v>
      </c>
      <c r="E1207" s="9">
        <v>33.5</v>
      </c>
      <c r="F1207" s="9">
        <v>99.05</v>
      </c>
      <c r="G1207" s="9">
        <v>40.79</v>
      </c>
      <c r="H1207" s="9">
        <v>0.26</v>
      </c>
      <c r="I1207" s="9">
        <v>7.0000000000000007E-2</v>
      </c>
      <c r="J1207" s="9">
        <v>6.39</v>
      </c>
      <c r="K1207" s="9">
        <v>9.6300000000000008</v>
      </c>
    </row>
    <row r="1208" spans="4:11" x14ac:dyDescent="0.2">
      <c r="D1208" s="1">
        <v>40571</v>
      </c>
      <c r="E1208" s="9">
        <v>57.18</v>
      </c>
      <c r="F1208" s="9">
        <v>183.51</v>
      </c>
      <c r="G1208" s="9">
        <v>171.82</v>
      </c>
      <c r="H1208" s="9">
        <v>0.5</v>
      </c>
      <c r="I1208" s="9">
        <v>0.15</v>
      </c>
      <c r="J1208" s="9">
        <v>14.91</v>
      </c>
      <c r="K1208" s="9">
        <v>31.4</v>
      </c>
    </row>
    <row r="1209" spans="4:11" x14ac:dyDescent="0.2">
      <c r="D1209" s="1">
        <v>40571</v>
      </c>
      <c r="E1209" s="9">
        <v>45.84</v>
      </c>
      <c r="F1209" s="9">
        <v>128.81</v>
      </c>
      <c r="G1209" s="9">
        <v>64.75</v>
      </c>
      <c r="H1209" s="9">
        <v>0.34</v>
      </c>
      <c r="I1209" s="9" t="s">
        <v>10</v>
      </c>
      <c r="J1209" s="9">
        <v>11.27</v>
      </c>
      <c r="K1209" s="9">
        <v>32.049999999999997</v>
      </c>
    </row>
    <row r="1210" spans="4:11" x14ac:dyDescent="0.2">
      <c r="D1210" s="1">
        <v>40673</v>
      </c>
      <c r="E1210" s="9">
        <v>51.94</v>
      </c>
      <c r="F1210" s="9">
        <v>193.14</v>
      </c>
      <c r="G1210" s="9">
        <v>98.77</v>
      </c>
      <c r="H1210" s="9">
        <v>0.5</v>
      </c>
      <c r="I1210" s="9">
        <v>0.15</v>
      </c>
      <c r="J1210" s="9">
        <v>11.5</v>
      </c>
      <c r="K1210" s="9">
        <v>19.23</v>
      </c>
    </row>
    <row r="1211" spans="4:11" x14ac:dyDescent="0.2">
      <c r="D1211" s="1">
        <v>40673</v>
      </c>
      <c r="E1211" s="9">
        <v>35.24</v>
      </c>
      <c r="F1211" s="9">
        <v>138.86000000000001</v>
      </c>
      <c r="G1211" s="9">
        <v>78.34</v>
      </c>
      <c r="H1211" s="9">
        <v>0.37</v>
      </c>
      <c r="I1211" s="9">
        <v>0.1</v>
      </c>
      <c r="J1211" s="9">
        <v>8.7100000000000009</v>
      </c>
      <c r="K1211" s="9">
        <v>11.23</v>
      </c>
    </row>
    <row r="1212" spans="4:11" x14ac:dyDescent="0.2">
      <c r="D1212" s="1">
        <v>40738</v>
      </c>
      <c r="E1212" s="9">
        <v>54.94</v>
      </c>
      <c r="F1212" s="9">
        <v>219.52</v>
      </c>
      <c r="G1212" s="9">
        <v>141.94999999999999</v>
      </c>
      <c r="H1212" s="9">
        <v>0.53</v>
      </c>
      <c r="I1212" s="9">
        <v>0.19</v>
      </c>
      <c r="J1212" s="9">
        <v>15.28</v>
      </c>
      <c r="K1212" s="9">
        <v>22.59</v>
      </c>
    </row>
    <row r="1213" spans="4:11" x14ac:dyDescent="0.2">
      <c r="D1213" s="1">
        <v>40738</v>
      </c>
      <c r="E1213" s="9">
        <v>51.12</v>
      </c>
      <c r="F1213" s="9">
        <v>189.4</v>
      </c>
      <c r="G1213" s="9">
        <v>97.97</v>
      </c>
      <c r="H1213" s="9">
        <v>0.54</v>
      </c>
      <c r="I1213" s="9">
        <v>0.16</v>
      </c>
      <c r="J1213" s="9">
        <v>12.47</v>
      </c>
      <c r="K1213" s="9">
        <v>18.14</v>
      </c>
    </row>
    <row r="1214" spans="4:11" x14ac:dyDescent="0.2">
      <c r="D1214" s="1">
        <v>40799</v>
      </c>
      <c r="E1214" s="9">
        <v>59.68</v>
      </c>
      <c r="F1214" s="9">
        <v>221.12</v>
      </c>
      <c r="G1214" s="9">
        <v>193.32</v>
      </c>
      <c r="H1214" s="9">
        <v>0.47</v>
      </c>
      <c r="I1214" s="9">
        <v>0.17</v>
      </c>
      <c r="J1214" s="9">
        <v>13.46</v>
      </c>
      <c r="K1214" s="9">
        <v>21.41</v>
      </c>
    </row>
    <row r="1215" spans="4:11" x14ac:dyDescent="0.2">
      <c r="D1215" s="1">
        <v>40799</v>
      </c>
      <c r="E1215" s="9">
        <v>19.52</v>
      </c>
      <c r="F1215" s="9">
        <v>92.73</v>
      </c>
      <c r="G1215" s="9">
        <v>44.08</v>
      </c>
      <c r="H1215" s="9">
        <v>0.25</v>
      </c>
      <c r="I1215" s="9" t="s">
        <v>10</v>
      </c>
      <c r="J1215" s="9">
        <v>4.53</v>
      </c>
      <c r="K1215" s="9">
        <v>5.28</v>
      </c>
    </row>
    <row r="1216" spans="4:11" x14ac:dyDescent="0.2">
      <c r="D1216" s="1">
        <v>40870</v>
      </c>
      <c r="E1216" s="9">
        <v>53.75</v>
      </c>
      <c r="F1216" s="9">
        <v>208.71</v>
      </c>
      <c r="G1216" s="9">
        <v>125.7</v>
      </c>
      <c r="H1216" s="9">
        <v>0.54</v>
      </c>
      <c r="I1216" s="9">
        <v>0.22</v>
      </c>
      <c r="J1216" s="9">
        <v>14.89</v>
      </c>
      <c r="K1216" s="9">
        <v>20.37</v>
      </c>
    </row>
    <row r="1217" spans="4:11" x14ac:dyDescent="0.2">
      <c r="D1217" s="1">
        <v>40870</v>
      </c>
      <c r="E1217" s="9">
        <v>33.9</v>
      </c>
      <c r="F1217" s="9">
        <v>169.92</v>
      </c>
      <c r="G1217" s="9">
        <v>82.09</v>
      </c>
      <c r="H1217" s="9">
        <v>0.49</v>
      </c>
      <c r="I1217" s="9">
        <v>0.11</v>
      </c>
      <c r="J1217" s="9">
        <v>9.73</v>
      </c>
      <c r="K1217" s="9">
        <v>11.67</v>
      </c>
    </row>
    <row r="1218" spans="4:11" x14ac:dyDescent="0.2">
      <c r="D1218" s="1">
        <v>40896</v>
      </c>
      <c r="E1218" s="9">
        <v>52.93</v>
      </c>
      <c r="F1218" s="9">
        <v>193.39</v>
      </c>
      <c r="G1218" s="9">
        <v>103.44</v>
      </c>
      <c r="H1218" s="9">
        <v>0.48</v>
      </c>
      <c r="I1218" s="9">
        <v>0.13</v>
      </c>
      <c r="J1218" s="9">
        <v>12.38</v>
      </c>
      <c r="K1218" s="9">
        <v>24.43</v>
      </c>
    </row>
    <row r="1219" spans="4:11" x14ac:dyDescent="0.2">
      <c r="D1219" s="1">
        <v>40963</v>
      </c>
      <c r="E1219" s="9">
        <v>39.700000000000003</v>
      </c>
      <c r="F1219" s="9">
        <v>135.02000000000001</v>
      </c>
      <c r="G1219" s="9">
        <v>113.37</v>
      </c>
      <c r="H1219" s="9">
        <v>0.36</v>
      </c>
      <c r="I1219" s="9">
        <v>0.08</v>
      </c>
      <c r="J1219" s="9">
        <v>8.5500000000000007</v>
      </c>
      <c r="K1219" s="9">
        <v>11.17</v>
      </c>
    </row>
    <row r="1220" spans="4:11" x14ac:dyDescent="0.2">
      <c r="D1220" s="1">
        <v>40963</v>
      </c>
      <c r="E1220" s="9">
        <v>13.21</v>
      </c>
      <c r="F1220" s="9">
        <v>38.33</v>
      </c>
      <c r="G1220" s="9">
        <v>16.79</v>
      </c>
      <c r="H1220" s="9">
        <v>0.1</v>
      </c>
      <c r="I1220" s="9" t="s">
        <v>10</v>
      </c>
      <c r="J1220" s="9">
        <v>2.23</v>
      </c>
      <c r="K1220" s="9">
        <v>2.2400000000000002</v>
      </c>
    </row>
    <row r="1221" spans="4:11" x14ac:dyDescent="0.2">
      <c r="D1221" s="1">
        <v>41009</v>
      </c>
      <c r="E1221" s="9">
        <v>56.38</v>
      </c>
      <c r="F1221" s="9">
        <v>197.97</v>
      </c>
      <c r="G1221" s="9">
        <v>94.99</v>
      </c>
      <c r="H1221" s="9">
        <v>0.45</v>
      </c>
      <c r="I1221" s="9">
        <v>0.12</v>
      </c>
      <c r="J1221" s="9">
        <v>12.06</v>
      </c>
      <c r="K1221" s="9">
        <v>17.62</v>
      </c>
    </row>
    <row r="1222" spans="4:11" x14ac:dyDescent="0.2">
      <c r="D1222" s="1">
        <v>41009</v>
      </c>
      <c r="E1222" s="9">
        <v>14.1</v>
      </c>
      <c r="F1222" s="9">
        <v>53.23</v>
      </c>
      <c r="G1222" s="9">
        <v>22.25</v>
      </c>
      <c r="H1222" s="9">
        <v>0.12</v>
      </c>
      <c r="I1222" s="9" t="s">
        <v>10</v>
      </c>
      <c r="J1222" s="9">
        <v>3.63</v>
      </c>
      <c r="K1222" s="9">
        <v>6.01</v>
      </c>
    </row>
    <row r="1223" spans="4:11" x14ac:dyDescent="0.2">
      <c r="D1223" s="1">
        <v>41029</v>
      </c>
      <c r="E1223" s="9">
        <v>110.5</v>
      </c>
      <c r="F1223" s="9">
        <v>295.08999999999997</v>
      </c>
      <c r="G1223" s="9">
        <v>79.42</v>
      </c>
      <c r="H1223" s="9">
        <v>0.49</v>
      </c>
      <c r="I1223" s="9">
        <v>0.18</v>
      </c>
      <c r="J1223" s="9">
        <v>10.19</v>
      </c>
      <c r="K1223" s="9">
        <v>15.2</v>
      </c>
    </row>
    <row r="1224" spans="4:11" x14ac:dyDescent="0.2">
      <c r="D1224" s="1">
        <v>41087</v>
      </c>
      <c r="E1224" s="9">
        <v>61.71</v>
      </c>
      <c r="F1224" s="9">
        <v>220.82</v>
      </c>
      <c r="G1224" s="9">
        <v>96.23</v>
      </c>
      <c r="H1224" s="9">
        <v>0.56000000000000005</v>
      </c>
      <c r="I1224" s="9">
        <v>0.17</v>
      </c>
      <c r="J1224" s="9">
        <v>16.91</v>
      </c>
      <c r="K1224" s="9">
        <v>31.79</v>
      </c>
    </row>
    <row r="1225" spans="4:11" x14ac:dyDescent="0.2">
      <c r="D1225" s="1">
        <v>41087</v>
      </c>
      <c r="E1225" s="9">
        <v>32.99</v>
      </c>
      <c r="F1225" s="9">
        <v>136.61000000000001</v>
      </c>
      <c r="G1225" s="9">
        <v>35.909999999999997</v>
      </c>
      <c r="H1225" s="9">
        <v>0.31</v>
      </c>
      <c r="I1225" s="9">
        <v>7.0000000000000007E-2</v>
      </c>
      <c r="J1225" s="9">
        <v>10.43</v>
      </c>
      <c r="K1225" s="9">
        <v>46.63</v>
      </c>
    </row>
    <row r="1226" spans="4:11" x14ac:dyDescent="0.2">
      <c r="D1226" s="1">
        <v>41087</v>
      </c>
      <c r="E1226" s="9">
        <v>19.87</v>
      </c>
      <c r="F1226" s="9">
        <v>30.15</v>
      </c>
      <c r="G1226" s="9">
        <v>11.39</v>
      </c>
      <c r="H1226" s="9">
        <v>0.21</v>
      </c>
      <c r="I1226" s="9" t="s">
        <v>10</v>
      </c>
      <c r="J1226" s="9">
        <v>5.73</v>
      </c>
      <c r="K1226" s="9">
        <v>77.03</v>
      </c>
    </row>
    <row r="1227" spans="4:11" x14ac:dyDescent="0.2">
      <c r="D1227" s="1">
        <v>41120</v>
      </c>
      <c r="E1227" s="9">
        <v>66.89</v>
      </c>
      <c r="F1227" s="9">
        <v>211.75</v>
      </c>
      <c r="G1227" s="9">
        <v>116.05</v>
      </c>
      <c r="H1227" s="9">
        <v>0.6</v>
      </c>
      <c r="I1227" s="9">
        <v>0.17</v>
      </c>
      <c r="J1227" s="9">
        <v>17.47</v>
      </c>
      <c r="K1227" s="9">
        <v>33.92</v>
      </c>
    </row>
    <row r="1228" spans="4:11" x14ac:dyDescent="0.2">
      <c r="D1228" s="1">
        <v>41120</v>
      </c>
      <c r="E1228" s="9">
        <v>54.18</v>
      </c>
      <c r="F1228" s="9">
        <v>191.78</v>
      </c>
      <c r="G1228" s="9">
        <v>90.26</v>
      </c>
      <c r="H1228" s="9">
        <v>0.51</v>
      </c>
      <c r="I1228" s="9">
        <v>0.59</v>
      </c>
      <c r="J1228" s="9">
        <v>20.76</v>
      </c>
      <c r="K1228" s="9">
        <v>42.36</v>
      </c>
    </row>
    <row r="1229" spans="4:11" x14ac:dyDescent="0.2">
      <c r="D1229" s="1">
        <v>41120</v>
      </c>
      <c r="E1229" s="9">
        <v>21.55</v>
      </c>
      <c r="F1229" s="9">
        <v>90.68</v>
      </c>
      <c r="G1229" s="9">
        <v>32.74</v>
      </c>
      <c r="H1229" s="9">
        <v>0.28999999999999998</v>
      </c>
      <c r="I1229" s="9">
        <v>0.05</v>
      </c>
      <c r="J1229" s="9">
        <v>14.22</v>
      </c>
      <c r="K1229" s="9">
        <v>28.36</v>
      </c>
    </row>
    <row r="1230" spans="4:11" x14ac:dyDescent="0.2">
      <c r="D1230" s="1">
        <v>41180</v>
      </c>
      <c r="E1230" s="9">
        <v>48.98</v>
      </c>
      <c r="F1230" s="9">
        <v>191.18</v>
      </c>
      <c r="G1230" s="9">
        <v>145.12</v>
      </c>
      <c r="H1230" s="9">
        <v>0.45</v>
      </c>
      <c r="I1230" s="9">
        <v>0.14000000000000001</v>
      </c>
      <c r="J1230" s="9">
        <v>12.64</v>
      </c>
      <c r="K1230" s="9">
        <v>20.2</v>
      </c>
    </row>
    <row r="1231" spans="4:11" x14ac:dyDescent="0.2">
      <c r="D1231" s="1">
        <v>41180</v>
      </c>
      <c r="E1231" s="9">
        <v>47.92</v>
      </c>
      <c r="F1231" s="9">
        <v>175.4</v>
      </c>
      <c r="G1231" s="9">
        <v>100.44</v>
      </c>
      <c r="H1231" s="9">
        <v>0.43</v>
      </c>
      <c r="I1231" s="9">
        <v>0.14000000000000001</v>
      </c>
      <c r="J1231" s="9">
        <v>12.21</v>
      </c>
      <c r="K1231" s="9">
        <v>19.73</v>
      </c>
    </row>
    <row r="1232" spans="4:11" x14ac:dyDescent="0.2">
      <c r="D1232" s="1">
        <v>40122</v>
      </c>
      <c r="E1232" s="9">
        <v>46.83</v>
      </c>
      <c r="F1232" s="9">
        <v>223.23</v>
      </c>
      <c r="G1232" s="9">
        <v>121.28</v>
      </c>
      <c r="H1232" s="9">
        <v>0.7</v>
      </c>
      <c r="I1232" s="9">
        <v>0.15</v>
      </c>
      <c r="J1232" s="9">
        <v>11.96</v>
      </c>
      <c r="K1232" s="9">
        <v>13.81</v>
      </c>
    </row>
    <row r="1233" spans="4:11" x14ac:dyDescent="0.2">
      <c r="D1233" s="1">
        <v>40122</v>
      </c>
      <c r="E1233" s="9">
        <v>107.51</v>
      </c>
      <c r="F1233" s="9">
        <v>222.67</v>
      </c>
      <c r="G1233" s="9">
        <v>108.83</v>
      </c>
      <c r="H1233" s="9">
        <v>0.74</v>
      </c>
      <c r="I1233" s="9">
        <v>0.16</v>
      </c>
      <c r="J1233" s="9">
        <v>11.86</v>
      </c>
      <c r="K1233" s="9">
        <v>14.62</v>
      </c>
    </row>
    <row r="1234" spans="4:11" x14ac:dyDescent="0.2">
      <c r="D1234" s="1">
        <v>40122</v>
      </c>
      <c r="E1234" s="9">
        <v>48.76</v>
      </c>
      <c r="F1234" s="9">
        <v>227.55</v>
      </c>
      <c r="G1234" s="9">
        <v>111.62</v>
      </c>
      <c r="H1234" s="9">
        <v>0.7</v>
      </c>
      <c r="I1234" s="9">
        <v>0.2</v>
      </c>
      <c r="J1234" s="9">
        <v>11.96</v>
      </c>
      <c r="K1234" s="9">
        <v>14.84</v>
      </c>
    </row>
    <row r="1235" spans="4:11" x14ac:dyDescent="0.2">
      <c r="D1235" s="1">
        <v>40298</v>
      </c>
      <c r="E1235" s="9">
        <v>67.78</v>
      </c>
      <c r="F1235" s="9">
        <v>340.19</v>
      </c>
      <c r="G1235" s="9">
        <v>149.27000000000001</v>
      </c>
      <c r="H1235" s="9">
        <v>1.43</v>
      </c>
      <c r="I1235" s="9">
        <v>0.14000000000000001</v>
      </c>
      <c r="J1235" s="9">
        <v>13.59</v>
      </c>
      <c r="K1235" s="9">
        <v>16.91</v>
      </c>
    </row>
    <row r="1236" spans="4:11" x14ac:dyDescent="0.2">
      <c r="D1236" s="1">
        <v>40298</v>
      </c>
      <c r="E1236" s="9">
        <v>69.489999999999995</v>
      </c>
      <c r="F1236" s="9">
        <v>306.58</v>
      </c>
      <c r="G1236" s="9">
        <v>149.6</v>
      </c>
      <c r="H1236" s="9">
        <v>1.36</v>
      </c>
      <c r="I1236" s="9">
        <v>0.13</v>
      </c>
      <c r="J1236" s="9">
        <v>14.76</v>
      </c>
      <c r="K1236" s="9">
        <v>17.45</v>
      </c>
    </row>
    <row r="1237" spans="4:11" x14ac:dyDescent="0.2">
      <c r="D1237" s="1">
        <v>40354</v>
      </c>
      <c r="E1237" s="9">
        <v>59.21</v>
      </c>
      <c r="F1237" s="9">
        <v>240.95</v>
      </c>
      <c r="G1237" s="9">
        <v>101.73</v>
      </c>
      <c r="H1237" s="9">
        <v>0.81</v>
      </c>
      <c r="I1237" s="9">
        <v>0.16</v>
      </c>
      <c r="J1237" s="9">
        <v>18.350000000000001</v>
      </c>
      <c r="K1237" s="9">
        <v>24.33</v>
      </c>
    </row>
    <row r="1238" spans="4:11" x14ac:dyDescent="0.2">
      <c r="D1238" s="1">
        <v>40521</v>
      </c>
      <c r="E1238" s="9">
        <v>33.25</v>
      </c>
      <c r="F1238" s="9">
        <v>187.8</v>
      </c>
      <c r="G1238" s="9">
        <v>82.82</v>
      </c>
      <c r="H1238" s="9">
        <v>0.93</v>
      </c>
      <c r="I1238" s="9">
        <v>0.17</v>
      </c>
      <c r="J1238" s="9">
        <v>14.89</v>
      </c>
      <c r="K1238" s="9">
        <v>10.93</v>
      </c>
    </row>
    <row r="1239" spans="4:11" x14ac:dyDescent="0.2">
      <c r="D1239" s="1">
        <v>40680</v>
      </c>
      <c r="E1239" s="9">
        <v>67.56</v>
      </c>
      <c r="F1239" s="9">
        <v>224.08</v>
      </c>
      <c r="G1239" s="9">
        <v>94.65</v>
      </c>
      <c r="H1239" s="9">
        <v>0.71</v>
      </c>
      <c r="I1239" s="9">
        <v>0.14000000000000001</v>
      </c>
      <c r="J1239" s="9">
        <v>12.53</v>
      </c>
      <c r="K1239" s="9">
        <v>14.32</v>
      </c>
    </row>
    <row r="1240" spans="4:11" x14ac:dyDescent="0.2">
      <c r="D1240" s="1">
        <v>40680</v>
      </c>
      <c r="E1240" s="9">
        <v>60.27</v>
      </c>
      <c r="F1240" s="9">
        <v>187.7</v>
      </c>
      <c r="G1240" s="9">
        <v>91.9</v>
      </c>
      <c r="H1240" s="9">
        <v>0.67</v>
      </c>
      <c r="I1240" s="9">
        <v>0.12</v>
      </c>
      <c r="J1240" s="9">
        <v>11.69</v>
      </c>
      <c r="K1240" s="9">
        <v>12.31</v>
      </c>
    </row>
    <row r="1241" spans="4:11" x14ac:dyDescent="0.2">
      <c r="D1241" s="1">
        <v>40680</v>
      </c>
      <c r="E1241" s="9">
        <v>66.64</v>
      </c>
      <c r="F1241" s="9">
        <v>202.76</v>
      </c>
      <c r="G1241" s="9">
        <v>117.01</v>
      </c>
      <c r="H1241" s="9">
        <v>0.76</v>
      </c>
      <c r="I1241" s="9">
        <v>0.12</v>
      </c>
      <c r="J1241" s="9">
        <v>12.82</v>
      </c>
      <c r="K1241" s="9">
        <v>13.86</v>
      </c>
    </row>
    <row r="1242" spans="4:11" x14ac:dyDescent="0.2">
      <c r="D1242" s="1">
        <v>40822</v>
      </c>
      <c r="E1242" s="9">
        <v>139.86000000000001</v>
      </c>
      <c r="F1242" s="9">
        <v>288.99</v>
      </c>
      <c r="G1242" s="9">
        <v>161.43</v>
      </c>
      <c r="H1242" s="9">
        <v>0.84</v>
      </c>
      <c r="I1242" s="9">
        <v>0.16</v>
      </c>
      <c r="J1242" s="9">
        <v>15.68</v>
      </c>
      <c r="K1242" s="9">
        <v>16.95</v>
      </c>
    </row>
    <row r="1243" spans="4:11" x14ac:dyDescent="0.2">
      <c r="D1243" s="1">
        <v>41045</v>
      </c>
      <c r="E1243" s="9">
        <v>98.44</v>
      </c>
      <c r="F1243" s="9">
        <v>291.56</v>
      </c>
      <c r="G1243" s="9">
        <v>100.38</v>
      </c>
      <c r="H1243" s="9">
        <v>0.86</v>
      </c>
      <c r="I1243" s="9">
        <v>0.14000000000000001</v>
      </c>
      <c r="J1243" s="9">
        <v>20.8</v>
      </c>
      <c r="K1243" s="9">
        <v>30.3</v>
      </c>
    </row>
    <row r="1244" spans="4:11" x14ac:dyDescent="0.2">
      <c r="D1244" s="1">
        <v>41045</v>
      </c>
      <c r="E1244" s="9">
        <v>84.93</v>
      </c>
      <c r="F1244" s="9">
        <v>281.47000000000003</v>
      </c>
      <c r="G1244" s="9">
        <v>106.81</v>
      </c>
      <c r="H1244" s="9">
        <v>0.87</v>
      </c>
      <c r="I1244" s="9">
        <v>0.15</v>
      </c>
      <c r="J1244" s="9">
        <v>21.85</v>
      </c>
      <c r="K1244" s="9">
        <v>32.29</v>
      </c>
    </row>
    <row r="1245" spans="4:11" x14ac:dyDescent="0.2">
      <c r="D1245" s="1">
        <v>41045</v>
      </c>
      <c r="E1245" s="9">
        <v>84.52</v>
      </c>
      <c r="F1245" s="9">
        <v>263.82</v>
      </c>
      <c r="G1245" s="9">
        <v>100.65</v>
      </c>
      <c r="H1245" s="9">
        <v>0.85</v>
      </c>
      <c r="I1245" s="9">
        <v>0.14000000000000001</v>
      </c>
      <c r="J1245" s="9">
        <v>23.38</v>
      </c>
      <c r="K1245" s="9">
        <v>37.880000000000003</v>
      </c>
    </row>
    <row r="1246" spans="4:11" x14ac:dyDescent="0.2">
      <c r="D1246" s="1">
        <v>41164</v>
      </c>
      <c r="E1246" s="9">
        <v>70.349999999999994</v>
      </c>
      <c r="F1246" s="9">
        <v>335.86</v>
      </c>
      <c r="G1246" s="9">
        <v>152.26</v>
      </c>
      <c r="H1246" s="9">
        <v>1.18</v>
      </c>
      <c r="I1246" s="9">
        <v>0.26</v>
      </c>
      <c r="J1246" s="9">
        <v>30.61</v>
      </c>
      <c r="K1246" s="9">
        <v>50.87</v>
      </c>
    </row>
    <row r="1247" spans="4:11" x14ac:dyDescent="0.2">
      <c r="D1247" s="1">
        <v>40094</v>
      </c>
      <c r="E1247" s="9">
        <v>49.08</v>
      </c>
      <c r="F1247" s="9">
        <v>233.76</v>
      </c>
      <c r="G1247" s="9">
        <v>143.52000000000001</v>
      </c>
      <c r="H1247" s="9">
        <v>0.53</v>
      </c>
      <c r="I1247" s="9">
        <v>0.23</v>
      </c>
      <c r="J1247" s="9">
        <v>11.18</v>
      </c>
      <c r="K1247" s="9">
        <v>16.71</v>
      </c>
    </row>
    <row r="1248" spans="4:11" x14ac:dyDescent="0.2">
      <c r="D1248" s="1">
        <v>40116</v>
      </c>
      <c r="E1248" s="9">
        <v>19.25</v>
      </c>
      <c r="F1248" s="9">
        <v>119.54</v>
      </c>
      <c r="G1248" s="9">
        <v>50.05</v>
      </c>
      <c r="H1248" s="9">
        <v>0.32</v>
      </c>
      <c r="I1248" s="9">
        <v>0.05</v>
      </c>
      <c r="J1248" s="9">
        <v>4.2699999999999996</v>
      </c>
      <c r="K1248" s="9">
        <v>6.03</v>
      </c>
    </row>
    <row r="1249" spans="4:11" x14ac:dyDescent="0.2">
      <c r="D1249" s="1">
        <v>40116</v>
      </c>
      <c r="E1249" s="9">
        <v>48.72</v>
      </c>
      <c r="F1249" s="9">
        <v>243.02</v>
      </c>
      <c r="G1249" s="9">
        <v>164.76</v>
      </c>
      <c r="H1249" s="9">
        <v>0.61</v>
      </c>
      <c r="I1249" s="9">
        <v>0.21</v>
      </c>
      <c r="J1249" s="9">
        <v>11.67</v>
      </c>
      <c r="K1249" s="9">
        <v>19.96</v>
      </c>
    </row>
    <row r="1250" spans="4:11" x14ac:dyDescent="0.2">
      <c r="D1250" s="1">
        <v>40123</v>
      </c>
      <c r="E1250" s="9">
        <v>13.93</v>
      </c>
      <c r="F1250" s="9">
        <v>100.51</v>
      </c>
      <c r="G1250" s="9">
        <v>52.09</v>
      </c>
      <c r="H1250" s="9">
        <v>0.28000000000000003</v>
      </c>
      <c r="I1250" s="9" t="s">
        <v>10</v>
      </c>
      <c r="J1250" s="9">
        <v>2.52</v>
      </c>
      <c r="K1250" s="9">
        <v>4.04</v>
      </c>
    </row>
    <row r="1251" spans="4:11" x14ac:dyDescent="0.2">
      <c r="D1251" s="1">
        <v>40123</v>
      </c>
      <c r="E1251" s="9">
        <v>58.66</v>
      </c>
      <c r="F1251" s="9">
        <v>234.78</v>
      </c>
      <c r="G1251" s="9">
        <v>160.15</v>
      </c>
      <c r="H1251" s="9">
        <v>0.73</v>
      </c>
      <c r="I1251" s="9">
        <v>0.19</v>
      </c>
      <c r="J1251" s="9">
        <v>14.51</v>
      </c>
      <c r="K1251" s="9">
        <v>23.28</v>
      </c>
    </row>
    <row r="1252" spans="4:11" x14ac:dyDescent="0.2">
      <c r="D1252" s="1">
        <v>40149</v>
      </c>
      <c r="E1252" s="9">
        <v>109.32</v>
      </c>
      <c r="F1252" s="9">
        <v>321.83999999999997</v>
      </c>
      <c r="G1252" s="9">
        <v>157.21</v>
      </c>
      <c r="H1252" s="9">
        <v>0.93</v>
      </c>
      <c r="I1252" s="9">
        <v>0.27</v>
      </c>
      <c r="J1252" s="9">
        <v>12.89</v>
      </c>
      <c r="K1252" s="9">
        <v>26.61</v>
      </c>
    </row>
    <row r="1253" spans="4:11" x14ac:dyDescent="0.2">
      <c r="D1253" s="1">
        <v>40249</v>
      </c>
      <c r="E1253" s="9">
        <v>40.75</v>
      </c>
      <c r="F1253" s="9">
        <v>170.02</v>
      </c>
      <c r="G1253" s="9">
        <v>98.29</v>
      </c>
      <c r="H1253" s="9">
        <v>0.52</v>
      </c>
      <c r="I1253" s="9">
        <v>0.2</v>
      </c>
      <c r="J1253" s="9">
        <v>9.6</v>
      </c>
      <c r="K1253" s="9">
        <v>17.34</v>
      </c>
    </row>
    <row r="1254" spans="4:11" x14ac:dyDescent="0.2">
      <c r="D1254" s="1">
        <v>40323</v>
      </c>
      <c r="E1254" s="9">
        <v>63.84</v>
      </c>
      <c r="F1254" s="9">
        <v>267.31</v>
      </c>
      <c r="G1254" s="9">
        <v>130.16</v>
      </c>
      <c r="H1254" s="9">
        <v>0.78</v>
      </c>
      <c r="I1254" s="9">
        <v>0.24</v>
      </c>
      <c r="J1254" s="9">
        <v>16.8</v>
      </c>
      <c r="K1254" s="9">
        <v>17.25</v>
      </c>
    </row>
    <row r="1255" spans="4:11" x14ac:dyDescent="0.2">
      <c r="D1255" s="1">
        <v>40359</v>
      </c>
      <c r="E1255" s="9">
        <v>63.96</v>
      </c>
      <c r="F1255" s="9">
        <v>278.04000000000002</v>
      </c>
      <c r="G1255" s="9">
        <v>142.47</v>
      </c>
      <c r="H1255" s="9">
        <v>0.77</v>
      </c>
      <c r="I1255" s="9">
        <v>0.27</v>
      </c>
      <c r="J1255" s="9">
        <v>18.149999999999999</v>
      </c>
      <c r="K1255" s="9">
        <v>26.41</v>
      </c>
    </row>
    <row r="1256" spans="4:11" x14ac:dyDescent="0.2">
      <c r="D1256" s="1">
        <v>40359</v>
      </c>
      <c r="E1256" s="9">
        <v>72.760000000000005</v>
      </c>
      <c r="F1256" s="9">
        <v>257.66000000000003</v>
      </c>
      <c r="G1256" s="9">
        <v>144.30000000000001</v>
      </c>
      <c r="H1256" s="9">
        <v>0.91</v>
      </c>
      <c r="I1256" s="9">
        <v>0.24</v>
      </c>
      <c r="J1256" s="9">
        <v>15.73</v>
      </c>
      <c r="K1256" s="9">
        <v>21.62</v>
      </c>
    </row>
    <row r="1257" spans="4:11" x14ac:dyDescent="0.2">
      <c r="D1257" s="1">
        <v>40361</v>
      </c>
      <c r="E1257" s="9">
        <v>152.91999999999999</v>
      </c>
      <c r="F1257" s="9">
        <v>269.33999999999997</v>
      </c>
      <c r="G1257" s="9">
        <v>167.04</v>
      </c>
      <c r="H1257" s="9">
        <v>0.73</v>
      </c>
      <c r="I1257" s="9">
        <v>0.23</v>
      </c>
      <c r="J1257" s="9">
        <v>14.49</v>
      </c>
      <c r="K1257" s="9">
        <v>30.09</v>
      </c>
    </row>
    <row r="1258" spans="4:11" x14ac:dyDescent="0.2">
      <c r="D1258" s="1">
        <v>40361</v>
      </c>
      <c r="E1258" s="9">
        <v>100.82</v>
      </c>
      <c r="F1258" s="9">
        <v>397.9</v>
      </c>
      <c r="G1258" s="9">
        <v>198.6</v>
      </c>
      <c r="H1258" s="9">
        <v>1.1200000000000001</v>
      </c>
      <c r="I1258" s="9">
        <v>0.22</v>
      </c>
      <c r="J1258" s="9">
        <v>16.88</v>
      </c>
      <c r="K1258" s="9">
        <v>24.72</v>
      </c>
    </row>
    <row r="1259" spans="4:11" x14ac:dyDescent="0.2">
      <c r="D1259" s="1">
        <v>40366</v>
      </c>
      <c r="E1259" s="9">
        <v>72.760000000000005</v>
      </c>
      <c r="F1259" s="9">
        <v>242.62</v>
      </c>
      <c r="G1259" s="9">
        <v>140.55000000000001</v>
      </c>
      <c r="H1259" s="9">
        <v>0.68</v>
      </c>
      <c r="I1259" s="9">
        <v>0.18</v>
      </c>
      <c r="J1259" s="9">
        <v>16.52</v>
      </c>
      <c r="K1259" s="9">
        <v>49.37</v>
      </c>
    </row>
    <row r="1260" spans="4:11" x14ac:dyDescent="0.2">
      <c r="D1260" s="1">
        <v>40366</v>
      </c>
      <c r="E1260" s="9">
        <v>74.89</v>
      </c>
      <c r="F1260" s="9">
        <v>293.47000000000003</v>
      </c>
      <c r="G1260" s="9">
        <v>160.66999999999999</v>
      </c>
      <c r="H1260" s="9">
        <v>0.93</v>
      </c>
      <c r="I1260" s="9">
        <v>0.23</v>
      </c>
      <c r="J1260" s="9">
        <v>16.059999999999999</v>
      </c>
      <c r="K1260" s="9">
        <v>22.02</v>
      </c>
    </row>
    <row r="1261" spans="4:11" x14ac:dyDescent="0.2">
      <c r="D1261" s="1">
        <v>40372</v>
      </c>
      <c r="E1261" s="9">
        <v>60.66</v>
      </c>
      <c r="F1261" s="9">
        <v>256.68</v>
      </c>
      <c r="G1261" s="9">
        <v>133.37</v>
      </c>
      <c r="H1261" s="9">
        <v>0.64</v>
      </c>
      <c r="I1261" s="9">
        <v>0.25</v>
      </c>
      <c r="J1261" s="9">
        <v>16.170000000000002</v>
      </c>
      <c r="K1261" s="9">
        <v>25.2</v>
      </c>
    </row>
    <row r="1262" spans="4:11" x14ac:dyDescent="0.2">
      <c r="D1262" s="1">
        <v>40372</v>
      </c>
      <c r="E1262" s="9">
        <v>58.5</v>
      </c>
      <c r="F1262" s="9">
        <v>254.45</v>
      </c>
      <c r="G1262" s="9">
        <v>133.07</v>
      </c>
      <c r="H1262" s="9">
        <v>0.72</v>
      </c>
      <c r="I1262" s="9">
        <v>0.23</v>
      </c>
      <c r="J1262" s="9">
        <v>14.06</v>
      </c>
      <c r="K1262" s="9">
        <v>23.35</v>
      </c>
    </row>
    <row r="1263" spans="4:11" x14ac:dyDescent="0.2">
      <c r="D1263" s="1">
        <v>40578</v>
      </c>
      <c r="E1263" s="9">
        <v>31.81</v>
      </c>
      <c r="F1263" s="9">
        <v>167.9</v>
      </c>
      <c r="G1263" s="9">
        <v>95.47</v>
      </c>
      <c r="H1263" s="9">
        <v>0.47</v>
      </c>
      <c r="I1263" s="9">
        <v>0.17</v>
      </c>
      <c r="J1263" s="9">
        <v>10.89</v>
      </c>
      <c r="K1263" s="9">
        <v>16.63</v>
      </c>
    </row>
    <row r="1264" spans="4:11" x14ac:dyDescent="0.2">
      <c r="D1264" s="1">
        <v>40578</v>
      </c>
      <c r="E1264" s="9">
        <v>33.56</v>
      </c>
      <c r="F1264" s="9">
        <v>166.99</v>
      </c>
      <c r="G1264" s="9">
        <v>98.32</v>
      </c>
      <c r="H1264" s="9">
        <v>1.47</v>
      </c>
      <c r="I1264" s="9">
        <v>0.16</v>
      </c>
      <c r="J1264" s="9">
        <v>11</v>
      </c>
      <c r="K1264" s="9">
        <v>16.28</v>
      </c>
    </row>
    <row r="1265" spans="4:11" x14ac:dyDescent="0.2">
      <c r="D1265" s="1">
        <v>40578</v>
      </c>
      <c r="E1265" s="9">
        <v>28.61</v>
      </c>
      <c r="F1265" s="9">
        <v>153.43</v>
      </c>
      <c r="G1265" s="9">
        <v>79.41</v>
      </c>
      <c r="H1265" s="9">
        <v>0.43</v>
      </c>
      <c r="I1265" s="9">
        <v>0.13</v>
      </c>
      <c r="J1265" s="9">
        <v>10</v>
      </c>
      <c r="K1265" s="9">
        <v>14.62</v>
      </c>
    </row>
    <row r="1266" spans="4:11" x14ac:dyDescent="0.2">
      <c r="D1266" s="1">
        <v>40588</v>
      </c>
      <c r="E1266" s="9">
        <v>31.28</v>
      </c>
      <c r="F1266" s="9">
        <v>208.49</v>
      </c>
      <c r="G1266" s="9">
        <v>95.91</v>
      </c>
      <c r="H1266" s="9">
        <v>0.48</v>
      </c>
      <c r="I1266" s="9">
        <v>0.19</v>
      </c>
      <c r="J1266" s="9">
        <v>9.06</v>
      </c>
      <c r="K1266" s="9">
        <v>13.04</v>
      </c>
    </row>
    <row r="1267" spans="4:11" x14ac:dyDescent="0.2">
      <c r="D1267" s="1">
        <v>40588</v>
      </c>
      <c r="E1267" s="9">
        <v>29.48</v>
      </c>
      <c r="F1267" s="9">
        <v>190.41</v>
      </c>
      <c r="G1267" s="9">
        <v>86.7</v>
      </c>
      <c r="H1267" s="9">
        <v>0.43</v>
      </c>
      <c r="I1267" s="9">
        <v>0.16</v>
      </c>
      <c r="J1267" s="9">
        <v>8.19</v>
      </c>
      <c r="K1267" s="9">
        <v>16.21</v>
      </c>
    </row>
    <row r="1268" spans="4:11" x14ac:dyDescent="0.2">
      <c r="D1268" s="1">
        <v>40588</v>
      </c>
      <c r="E1268" s="9">
        <v>37.75</v>
      </c>
      <c r="F1268" s="9">
        <v>212.78</v>
      </c>
      <c r="G1268" s="9">
        <v>97.06</v>
      </c>
      <c r="H1268" s="9">
        <v>0.5</v>
      </c>
      <c r="I1268" s="9">
        <v>0.23</v>
      </c>
      <c r="J1268" s="9">
        <v>10.14</v>
      </c>
      <c r="K1268" s="9">
        <v>14.3</v>
      </c>
    </row>
    <row r="1269" spans="4:11" x14ac:dyDescent="0.2">
      <c r="D1269" s="1">
        <v>40634</v>
      </c>
      <c r="E1269" s="9">
        <v>40.270000000000003</v>
      </c>
      <c r="F1269" s="9">
        <v>206.14</v>
      </c>
      <c r="G1269" s="9">
        <v>106.87</v>
      </c>
      <c r="H1269" s="9">
        <v>0.5</v>
      </c>
      <c r="I1269" s="9">
        <v>0.25</v>
      </c>
      <c r="J1269" s="9">
        <v>10.91</v>
      </c>
      <c r="K1269" s="9">
        <v>13.55</v>
      </c>
    </row>
    <row r="1270" spans="4:11" x14ac:dyDescent="0.2">
      <c r="D1270" s="1">
        <v>40641</v>
      </c>
      <c r="E1270" s="9">
        <v>42.12</v>
      </c>
      <c r="F1270" s="9">
        <v>178.04</v>
      </c>
      <c r="G1270" s="9">
        <v>118.35</v>
      </c>
      <c r="H1270" s="9">
        <v>0.56000000000000005</v>
      </c>
      <c r="I1270" s="9">
        <v>0.14000000000000001</v>
      </c>
      <c r="J1270" s="9">
        <v>9.8699999999999992</v>
      </c>
      <c r="K1270" s="9">
        <v>13.69</v>
      </c>
    </row>
    <row r="1271" spans="4:11" x14ac:dyDescent="0.2">
      <c r="D1271" s="1">
        <v>40648</v>
      </c>
      <c r="E1271" s="9">
        <v>40.200000000000003</v>
      </c>
      <c r="F1271" s="9">
        <v>208.52</v>
      </c>
      <c r="G1271" s="9">
        <v>177.18</v>
      </c>
      <c r="H1271" s="9">
        <v>0.75</v>
      </c>
      <c r="I1271" s="9">
        <v>0.11</v>
      </c>
      <c r="J1271" s="9">
        <v>10.82</v>
      </c>
      <c r="K1271" s="9">
        <v>15.15</v>
      </c>
    </row>
    <row r="1272" spans="4:11" x14ac:dyDescent="0.2">
      <c r="D1272" s="1">
        <v>40785</v>
      </c>
      <c r="E1272" s="9">
        <v>34.11</v>
      </c>
      <c r="F1272" s="9">
        <v>169.25</v>
      </c>
      <c r="G1272" s="9">
        <v>137.13999999999999</v>
      </c>
      <c r="H1272" s="9">
        <v>0.47</v>
      </c>
      <c r="I1272" s="9">
        <v>0.11</v>
      </c>
      <c r="J1272" s="9">
        <v>9.2100000000000009</v>
      </c>
      <c r="K1272" s="9">
        <v>12.01</v>
      </c>
    </row>
    <row r="1273" spans="4:11" x14ac:dyDescent="0.2">
      <c r="D1273" s="1">
        <v>40800</v>
      </c>
      <c r="E1273" s="9">
        <v>34.340000000000003</v>
      </c>
      <c r="F1273" s="9">
        <v>199.37</v>
      </c>
      <c r="G1273" s="9">
        <v>126.75</v>
      </c>
      <c r="H1273" s="9">
        <v>0.51</v>
      </c>
      <c r="I1273" s="9">
        <v>0.19</v>
      </c>
      <c r="J1273" s="9">
        <v>9.76</v>
      </c>
      <c r="K1273" s="9">
        <v>13.19</v>
      </c>
    </row>
    <row r="1274" spans="4:11" x14ac:dyDescent="0.2">
      <c r="D1274" s="1">
        <v>40821</v>
      </c>
      <c r="E1274" s="9">
        <v>43.88</v>
      </c>
      <c r="F1274" s="9">
        <v>222.13</v>
      </c>
      <c r="G1274" s="9">
        <v>137.18</v>
      </c>
      <c r="H1274" s="9">
        <v>0.74</v>
      </c>
      <c r="I1274" s="9">
        <v>0.24</v>
      </c>
      <c r="J1274" s="9">
        <v>12.14</v>
      </c>
      <c r="K1274" s="9">
        <v>14.08</v>
      </c>
    </row>
    <row r="1275" spans="4:11" x14ac:dyDescent="0.2">
      <c r="D1275" s="1">
        <v>40821</v>
      </c>
      <c r="E1275" s="9">
        <v>47.34</v>
      </c>
      <c r="F1275" s="9">
        <v>231.36</v>
      </c>
      <c r="G1275" s="9">
        <v>198.9</v>
      </c>
      <c r="H1275" s="9">
        <v>0.68</v>
      </c>
      <c r="I1275" s="9">
        <v>0.17</v>
      </c>
      <c r="J1275" s="9">
        <v>9.69</v>
      </c>
      <c r="K1275" s="9">
        <v>12.89</v>
      </c>
    </row>
    <row r="1276" spans="4:11" x14ac:dyDescent="0.2">
      <c r="D1276" s="1">
        <v>40823</v>
      </c>
      <c r="E1276" s="9">
        <v>39.700000000000003</v>
      </c>
      <c r="F1276" s="9">
        <v>217.3</v>
      </c>
      <c r="G1276" s="9">
        <v>108.43</v>
      </c>
      <c r="H1276" s="9">
        <v>0.64</v>
      </c>
      <c r="I1276" s="9">
        <v>0.35</v>
      </c>
      <c r="J1276" s="9">
        <v>10.78</v>
      </c>
      <c r="K1276" s="9">
        <v>14.05</v>
      </c>
    </row>
    <row r="1277" spans="4:11" x14ac:dyDescent="0.2">
      <c r="D1277" s="1">
        <v>40827</v>
      </c>
      <c r="E1277" s="9">
        <v>34.26</v>
      </c>
      <c r="F1277" s="9">
        <v>185.8</v>
      </c>
      <c r="G1277" s="9">
        <v>108.36</v>
      </c>
      <c r="H1277" s="9">
        <v>0.5</v>
      </c>
      <c r="I1277" s="9">
        <v>0.15</v>
      </c>
      <c r="J1277" s="9">
        <v>9.76</v>
      </c>
      <c r="K1277" s="9">
        <v>11.63</v>
      </c>
    </row>
    <row r="1278" spans="4:11" x14ac:dyDescent="0.2">
      <c r="D1278" s="1">
        <v>40828</v>
      </c>
      <c r="E1278" s="9">
        <v>59.41</v>
      </c>
      <c r="F1278" s="9">
        <v>293.35000000000002</v>
      </c>
      <c r="G1278" s="9">
        <v>150.44999999999999</v>
      </c>
      <c r="H1278" s="9">
        <v>0.83</v>
      </c>
      <c r="I1278" s="9">
        <v>0.22</v>
      </c>
      <c r="J1278" s="9">
        <v>12.14</v>
      </c>
      <c r="K1278" s="9">
        <v>17.38</v>
      </c>
    </row>
    <row r="1279" spans="4:11" x14ac:dyDescent="0.2">
      <c r="D1279" s="1">
        <v>40835</v>
      </c>
      <c r="E1279" s="9">
        <v>56.62</v>
      </c>
      <c r="F1279" s="9">
        <v>172.92</v>
      </c>
      <c r="G1279" s="9">
        <v>92.61</v>
      </c>
      <c r="H1279" s="9">
        <v>0.52</v>
      </c>
      <c r="I1279" s="9">
        <v>0.13</v>
      </c>
      <c r="J1279" s="9">
        <v>9.0399999999999991</v>
      </c>
      <c r="K1279" s="9">
        <v>11.8</v>
      </c>
    </row>
    <row r="1280" spans="4:11" x14ac:dyDescent="0.2">
      <c r="D1280" s="1">
        <v>40835</v>
      </c>
      <c r="E1280" s="9">
        <v>35.299999999999997</v>
      </c>
      <c r="F1280" s="9">
        <v>163.13999999999999</v>
      </c>
      <c r="G1280" s="9">
        <v>91.02</v>
      </c>
      <c r="H1280" s="9">
        <v>0.54</v>
      </c>
      <c r="I1280" s="9">
        <v>0.14000000000000001</v>
      </c>
      <c r="J1280" s="9">
        <v>8.08</v>
      </c>
      <c r="K1280" s="9">
        <v>10.11</v>
      </c>
    </row>
    <row r="1281" spans="4:11" x14ac:dyDescent="0.2">
      <c r="D1281" s="1">
        <v>40847</v>
      </c>
      <c r="E1281" s="9">
        <v>41.44</v>
      </c>
      <c r="F1281" s="9">
        <v>203.63</v>
      </c>
      <c r="G1281" s="9">
        <v>107.68</v>
      </c>
      <c r="H1281" s="9">
        <v>0.62</v>
      </c>
      <c r="I1281" s="9">
        <v>0.17</v>
      </c>
      <c r="J1281" s="9">
        <v>9.98</v>
      </c>
      <c r="K1281" s="9">
        <v>12.27</v>
      </c>
    </row>
    <row r="1282" spans="4:11" x14ac:dyDescent="0.2">
      <c r="D1282" s="1">
        <v>40891</v>
      </c>
      <c r="E1282" s="9">
        <v>35.76</v>
      </c>
      <c r="F1282" s="9">
        <v>238.45</v>
      </c>
      <c r="G1282" s="9">
        <v>131.12</v>
      </c>
      <c r="H1282" s="9">
        <v>0.71</v>
      </c>
      <c r="I1282" s="9">
        <v>0.12</v>
      </c>
      <c r="J1282" s="9">
        <v>10.56</v>
      </c>
      <c r="K1282" s="9">
        <v>13.48</v>
      </c>
    </row>
    <row r="1283" spans="4:11" x14ac:dyDescent="0.2">
      <c r="D1283" s="1">
        <v>40927</v>
      </c>
      <c r="E1283" s="9">
        <v>35.299999999999997</v>
      </c>
      <c r="F1283" s="9">
        <v>161.88999999999999</v>
      </c>
      <c r="G1283" s="9">
        <v>84.52</v>
      </c>
      <c r="H1283" s="9">
        <v>0.42</v>
      </c>
      <c r="I1283" s="9">
        <v>0.11</v>
      </c>
      <c r="J1283" s="9">
        <v>8.1999999999999993</v>
      </c>
      <c r="K1283" s="9">
        <v>12.65</v>
      </c>
    </row>
    <row r="1284" spans="4:11" x14ac:dyDescent="0.2">
      <c r="D1284" s="1">
        <v>40934</v>
      </c>
      <c r="E1284" s="9">
        <v>33.549999999999997</v>
      </c>
      <c r="F1284" s="9">
        <v>178.59</v>
      </c>
      <c r="G1284" s="9">
        <v>116.96</v>
      </c>
      <c r="H1284" s="9">
        <v>0.6</v>
      </c>
      <c r="I1284" s="9">
        <v>0.15</v>
      </c>
      <c r="J1284" s="9">
        <v>11.54</v>
      </c>
      <c r="K1284" s="9">
        <v>16.559999999999999</v>
      </c>
    </row>
    <row r="1285" spans="4:11" x14ac:dyDescent="0.2">
      <c r="D1285" s="1">
        <v>40954</v>
      </c>
      <c r="E1285" s="9">
        <v>26.86</v>
      </c>
      <c r="F1285" s="9">
        <v>117.99</v>
      </c>
      <c r="G1285" s="9">
        <v>73.540000000000006</v>
      </c>
      <c r="H1285" s="9">
        <v>0.3</v>
      </c>
      <c r="I1285" s="9">
        <v>0.08</v>
      </c>
      <c r="J1285" s="9">
        <v>8.75</v>
      </c>
      <c r="K1285" s="9">
        <v>17.41</v>
      </c>
    </row>
    <row r="1286" spans="4:11" x14ac:dyDescent="0.2">
      <c r="D1286" s="1">
        <v>40974</v>
      </c>
      <c r="E1286" s="9">
        <v>34.83</v>
      </c>
      <c r="F1286" s="9">
        <v>152.77000000000001</v>
      </c>
      <c r="G1286" s="9">
        <v>85.19</v>
      </c>
      <c r="H1286" s="9">
        <v>0.42</v>
      </c>
      <c r="I1286" s="9">
        <v>0.11</v>
      </c>
      <c r="J1286" s="9">
        <v>7.49</v>
      </c>
      <c r="K1286" s="9">
        <v>10.18</v>
      </c>
    </row>
    <row r="1287" spans="4:11" x14ac:dyDescent="0.2">
      <c r="D1287" s="1">
        <v>40974</v>
      </c>
      <c r="E1287" s="9">
        <v>48.88</v>
      </c>
      <c r="F1287" s="9">
        <v>245.28</v>
      </c>
      <c r="G1287" s="9">
        <v>64.709999999999994</v>
      </c>
      <c r="H1287" s="9">
        <v>0.33</v>
      </c>
      <c r="I1287" s="9">
        <v>0.1</v>
      </c>
      <c r="J1287" s="9">
        <v>17.100000000000001</v>
      </c>
      <c r="K1287" s="9">
        <v>15.56</v>
      </c>
    </row>
    <row r="1288" spans="4:11" x14ac:dyDescent="0.2">
      <c r="D1288" s="1">
        <v>40974</v>
      </c>
      <c r="E1288" s="9">
        <v>30.76</v>
      </c>
      <c r="F1288" s="9">
        <v>136.16999999999999</v>
      </c>
      <c r="G1288" s="9">
        <v>69.31</v>
      </c>
      <c r="H1288" s="9">
        <v>0.37</v>
      </c>
      <c r="I1288" s="9">
        <v>0.11</v>
      </c>
      <c r="J1288" s="9">
        <v>7.63</v>
      </c>
      <c r="K1288" s="9">
        <v>9.09</v>
      </c>
    </row>
    <row r="1289" spans="4:11" x14ac:dyDescent="0.2">
      <c r="D1289" s="1">
        <v>40974</v>
      </c>
      <c r="E1289" s="9">
        <v>26.42</v>
      </c>
      <c r="F1289" s="9">
        <v>121.17</v>
      </c>
      <c r="G1289" s="9">
        <v>76.72</v>
      </c>
      <c r="H1289" s="9">
        <v>0.39</v>
      </c>
      <c r="I1289" s="9">
        <v>0.09</v>
      </c>
      <c r="J1289" s="9">
        <v>6.42</v>
      </c>
      <c r="K1289" s="9">
        <v>8.09</v>
      </c>
    </row>
    <row r="1290" spans="4:11" x14ac:dyDescent="0.2">
      <c r="D1290" s="1">
        <v>40976</v>
      </c>
      <c r="E1290" s="9">
        <v>30.41</v>
      </c>
      <c r="F1290" s="9">
        <v>147.5</v>
      </c>
      <c r="G1290" s="9">
        <v>80.459999999999994</v>
      </c>
      <c r="H1290" s="9">
        <v>0.44</v>
      </c>
      <c r="I1290" s="9">
        <v>0.11</v>
      </c>
      <c r="J1290" s="9">
        <v>6.75</v>
      </c>
      <c r="K1290" s="9">
        <v>10.32</v>
      </c>
    </row>
    <row r="1291" spans="4:11" x14ac:dyDescent="0.2">
      <c r="D1291" s="1">
        <v>40976</v>
      </c>
      <c r="E1291" s="9">
        <v>33.65</v>
      </c>
      <c r="F1291" s="9">
        <v>150.19</v>
      </c>
      <c r="G1291" s="9">
        <v>104.85</v>
      </c>
      <c r="H1291" s="9">
        <v>0.54</v>
      </c>
      <c r="I1291" s="9">
        <v>0.14000000000000001</v>
      </c>
      <c r="J1291" s="9">
        <v>7.9</v>
      </c>
      <c r="K1291" s="9">
        <v>10.039999999999999</v>
      </c>
    </row>
    <row r="1292" spans="4:11" x14ac:dyDescent="0.2">
      <c r="D1292" s="1">
        <v>40976</v>
      </c>
      <c r="E1292" s="9">
        <v>29.62</v>
      </c>
      <c r="F1292" s="9">
        <v>192.02</v>
      </c>
      <c r="G1292" s="9">
        <v>162.59</v>
      </c>
      <c r="H1292" s="9">
        <v>0.42</v>
      </c>
      <c r="I1292" s="9">
        <v>0.12</v>
      </c>
      <c r="J1292" s="9">
        <v>7.88</v>
      </c>
      <c r="K1292" s="9">
        <v>10.36</v>
      </c>
    </row>
    <row r="1293" spans="4:11" x14ac:dyDescent="0.2">
      <c r="D1293" s="1">
        <v>40980</v>
      </c>
      <c r="E1293" s="9">
        <v>56.4</v>
      </c>
      <c r="F1293" s="9">
        <v>212</v>
      </c>
      <c r="G1293" s="9">
        <v>119.33</v>
      </c>
      <c r="H1293" s="9">
        <v>0.65</v>
      </c>
      <c r="I1293" s="9">
        <v>0.18</v>
      </c>
      <c r="J1293" s="9">
        <v>17.760000000000002</v>
      </c>
      <c r="K1293" s="9">
        <v>39.42</v>
      </c>
    </row>
    <row r="1294" spans="4:11" x14ac:dyDescent="0.2">
      <c r="D1294" s="1">
        <v>40980</v>
      </c>
      <c r="E1294" s="9">
        <v>38.4</v>
      </c>
      <c r="F1294" s="9">
        <v>193.11</v>
      </c>
      <c r="G1294" s="9">
        <v>108.13</v>
      </c>
      <c r="H1294" s="9">
        <v>0.49</v>
      </c>
      <c r="I1294" s="9">
        <v>0.14000000000000001</v>
      </c>
      <c r="J1294" s="9">
        <v>8.74</v>
      </c>
      <c r="K1294" s="9">
        <v>12.41</v>
      </c>
    </row>
    <row r="1295" spans="4:11" x14ac:dyDescent="0.2">
      <c r="D1295" s="1">
        <v>40980</v>
      </c>
      <c r="E1295" s="9">
        <v>39.270000000000003</v>
      </c>
      <c r="F1295" s="9">
        <v>172.8</v>
      </c>
      <c r="G1295" s="9">
        <v>182.09</v>
      </c>
      <c r="H1295" s="9">
        <v>0.43</v>
      </c>
      <c r="I1295" s="9">
        <v>0.11</v>
      </c>
      <c r="J1295" s="9">
        <v>8.52</v>
      </c>
      <c r="K1295" s="9">
        <v>10.66</v>
      </c>
    </row>
    <row r="1296" spans="4:11" x14ac:dyDescent="0.2">
      <c r="D1296" s="1">
        <v>40980</v>
      </c>
      <c r="E1296" s="9">
        <v>40.71</v>
      </c>
      <c r="F1296" s="9">
        <v>197.18</v>
      </c>
      <c r="G1296" s="9">
        <v>125.35</v>
      </c>
      <c r="H1296" s="9">
        <v>0.52</v>
      </c>
      <c r="I1296" s="9">
        <v>0.16</v>
      </c>
      <c r="J1296" s="9">
        <v>9.01</v>
      </c>
      <c r="K1296" s="9">
        <v>13.07</v>
      </c>
    </row>
    <row r="1297" spans="4:11" x14ac:dyDescent="0.2">
      <c r="D1297" s="1">
        <v>40981</v>
      </c>
      <c r="E1297" s="9">
        <v>78.73</v>
      </c>
      <c r="F1297" s="9">
        <v>236.25</v>
      </c>
      <c r="G1297" s="9">
        <v>136.93</v>
      </c>
      <c r="H1297" s="9">
        <v>0.56999999999999995</v>
      </c>
      <c r="I1297" s="9">
        <v>0.19</v>
      </c>
      <c r="J1297" s="9">
        <v>11.46</v>
      </c>
      <c r="K1297" s="9">
        <v>15.16</v>
      </c>
    </row>
    <row r="1298" spans="4:11" x14ac:dyDescent="0.2">
      <c r="D1298" s="1">
        <v>40982</v>
      </c>
      <c r="E1298" s="9">
        <v>32.07</v>
      </c>
      <c r="F1298" s="9">
        <v>172.69</v>
      </c>
      <c r="G1298" s="9">
        <v>96.02</v>
      </c>
      <c r="H1298" s="9">
        <v>0.46</v>
      </c>
      <c r="I1298" s="9">
        <v>0.12</v>
      </c>
      <c r="J1298" s="9">
        <v>7.59</v>
      </c>
      <c r="K1298" s="9">
        <v>10.62</v>
      </c>
    </row>
    <row r="1299" spans="4:11" x14ac:dyDescent="0.2">
      <c r="D1299" s="1">
        <v>40982</v>
      </c>
      <c r="E1299" s="9">
        <v>36.18</v>
      </c>
      <c r="F1299" s="9">
        <v>183.41</v>
      </c>
      <c r="G1299" s="9">
        <v>119.02</v>
      </c>
      <c r="H1299" s="9">
        <v>0.52</v>
      </c>
      <c r="I1299" s="9">
        <v>0.13</v>
      </c>
      <c r="J1299" s="9">
        <v>7.83</v>
      </c>
      <c r="K1299" s="9">
        <v>12.21</v>
      </c>
    </row>
    <row r="1300" spans="4:11" x14ac:dyDescent="0.2">
      <c r="D1300" s="1">
        <v>40982</v>
      </c>
      <c r="E1300" s="9">
        <v>41.31</v>
      </c>
      <c r="F1300" s="9">
        <v>206.42</v>
      </c>
      <c r="G1300" s="9">
        <v>125.61</v>
      </c>
      <c r="H1300" s="9">
        <v>0.55000000000000004</v>
      </c>
      <c r="I1300" s="9">
        <v>0.17</v>
      </c>
      <c r="J1300" s="9">
        <v>9.2899999999999991</v>
      </c>
      <c r="K1300" s="9">
        <v>12.09</v>
      </c>
    </row>
    <row r="1301" spans="4:11" x14ac:dyDescent="0.2">
      <c r="D1301" s="1">
        <v>40983</v>
      </c>
      <c r="E1301" s="9">
        <v>34.090000000000003</v>
      </c>
      <c r="F1301" s="9">
        <v>169.16</v>
      </c>
      <c r="G1301" s="9">
        <v>100.6</v>
      </c>
      <c r="H1301" s="9">
        <v>0.47</v>
      </c>
      <c r="I1301" s="9">
        <v>0.26</v>
      </c>
      <c r="J1301" s="9">
        <v>8.86</v>
      </c>
      <c r="K1301" s="9">
        <v>15.49</v>
      </c>
    </row>
    <row r="1302" spans="4:11" x14ac:dyDescent="0.2">
      <c r="D1302" s="1">
        <v>40983</v>
      </c>
      <c r="E1302" s="9">
        <v>52.8</v>
      </c>
      <c r="F1302" s="9">
        <v>188.79</v>
      </c>
      <c r="G1302" s="9">
        <v>135.78</v>
      </c>
      <c r="H1302" s="9">
        <v>0.59</v>
      </c>
      <c r="I1302" s="9">
        <v>0.17</v>
      </c>
      <c r="J1302" s="9">
        <v>10.84</v>
      </c>
      <c r="K1302" s="9">
        <v>13.84</v>
      </c>
    </row>
    <row r="1303" spans="4:11" x14ac:dyDescent="0.2">
      <c r="D1303" s="1">
        <v>40983</v>
      </c>
      <c r="E1303" s="9">
        <v>34.01</v>
      </c>
      <c r="F1303" s="9">
        <v>248.32</v>
      </c>
      <c r="G1303" s="9">
        <v>139.78</v>
      </c>
      <c r="H1303" s="9">
        <v>0.56999999999999995</v>
      </c>
      <c r="I1303" s="9">
        <v>0.16</v>
      </c>
      <c r="J1303" s="9">
        <v>11.14</v>
      </c>
      <c r="K1303" s="9">
        <v>13.71</v>
      </c>
    </row>
    <row r="1304" spans="4:11" x14ac:dyDescent="0.2">
      <c r="D1304" s="1">
        <v>40983</v>
      </c>
      <c r="E1304" s="9">
        <v>47.76</v>
      </c>
      <c r="F1304" s="9">
        <v>274.86</v>
      </c>
      <c r="G1304" s="9">
        <v>118.07</v>
      </c>
      <c r="H1304" s="9">
        <v>0.55000000000000004</v>
      </c>
      <c r="I1304" s="9">
        <v>0.21</v>
      </c>
      <c r="J1304" s="9">
        <v>13.35</v>
      </c>
      <c r="K1304" s="9">
        <v>17.82</v>
      </c>
    </row>
    <row r="1305" spans="4:11" x14ac:dyDescent="0.2">
      <c r="D1305" s="1">
        <v>40983</v>
      </c>
      <c r="E1305" s="9">
        <v>72.239999999999995</v>
      </c>
      <c r="F1305" s="9">
        <v>243.5</v>
      </c>
      <c r="G1305" s="9">
        <v>160.01</v>
      </c>
      <c r="H1305" s="9">
        <v>0.75</v>
      </c>
      <c r="I1305" s="9">
        <v>0.24</v>
      </c>
      <c r="J1305" s="9">
        <v>26.81</v>
      </c>
      <c r="K1305" s="9">
        <v>47.24</v>
      </c>
    </row>
    <row r="1306" spans="4:11" x14ac:dyDescent="0.2">
      <c r="D1306" s="1">
        <v>40983</v>
      </c>
      <c r="E1306" s="9">
        <v>37.4</v>
      </c>
      <c r="F1306" s="9">
        <v>181.41</v>
      </c>
      <c r="G1306" s="9">
        <v>98.47</v>
      </c>
      <c r="H1306" s="9">
        <v>0.72</v>
      </c>
      <c r="I1306" s="9">
        <v>0.17</v>
      </c>
      <c r="J1306" s="9">
        <v>14.44</v>
      </c>
      <c r="K1306" s="9">
        <v>24.99</v>
      </c>
    </row>
    <row r="1307" spans="4:11" x14ac:dyDescent="0.2">
      <c r="D1307" s="1">
        <v>40983</v>
      </c>
      <c r="E1307" s="9">
        <v>35.68</v>
      </c>
      <c r="F1307" s="9">
        <v>174.65</v>
      </c>
      <c r="G1307" s="9">
        <v>93.41</v>
      </c>
      <c r="H1307" s="9">
        <v>0.95</v>
      </c>
      <c r="I1307" s="9">
        <v>0.18</v>
      </c>
      <c r="J1307" s="9">
        <v>26.36</v>
      </c>
      <c r="K1307" s="9">
        <v>36.85</v>
      </c>
    </row>
    <row r="1308" spans="4:11" x14ac:dyDescent="0.2">
      <c r="D1308" s="1">
        <v>40983</v>
      </c>
      <c r="E1308" s="9">
        <v>32.44</v>
      </c>
      <c r="F1308" s="9">
        <v>175.85</v>
      </c>
      <c r="G1308" s="9">
        <v>86.76</v>
      </c>
      <c r="H1308" s="9">
        <v>0.6</v>
      </c>
      <c r="I1308" s="9">
        <v>0.18</v>
      </c>
      <c r="J1308" s="9">
        <v>15.26</v>
      </c>
      <c r="K1308" s="9">
        <v>27.57</v>
      </c>
    </row>
    <row r="1309" spans="4:11" x14ac:dyDescent="0.2">
      <c r="D1309" s="1">
        <v>40984</v>
      </c>
      <c r="E1309" s="9">
        <v>42.17</v>
      </c>
      <c r="F1309" s="9">
        <v>202.26</v>
      </c>
      <c r="G1309" s="9">
        <v>120.15</v>
      </c>
      <c r="H1309" s="9">
        <v>0.59</v>
      </c>
      <c r="I1309" s="9">
        <v>0.24</v>
      </c>
      <c r="J1309" s="9">
        <v>16.690000000000001</v>
      </c>
      <c r="K1309" s="9">
        <v>25.87</v>
      </c>
    </row>
    <row r="1310" spans="4:11" x14ac:dyDescent="0.2">
      <c r="D1310" s="1">
        <v>40984</v>
      </c>
      <c r="E1310" s="9">
        <v>37.61</v>
      </c>
      <c r="F1310" s="9">
        <v>186.15</v>
      </c>
      <c r="G1310" s="9">
        <v>107.16</v>
      </c>
      <c r="H1310" s="9">
        <v>0.49</v>
      </c>
      <c r="I1310" s="9">
        <v>0.18</v>
      </c>
      <c r="J1310" s="9">
        <v>9.58</v>
      </c>
      <c r="K1310" s="9">
        <v>13.87</v>
      </c>
    </row>
    <row r="1311" spans="4:11" x14ac:dyDescent="0.2">
      <c r="D1311" s="1">
        <v>40987</v>
      </c>
      <c r="E1311" s="9">
        <v>35.549999999999997</v>
      </c>
      <c r="F1311" s="9">
        <v>185.5</v>
      </c>
      <c r="G1311" s="9">
        <v>104.04</v>
      </c>
      <c r="H1311" s="9">
        <v>0.53</v>
      </c>
      <c r="I1311" s="9">
        <v>0.15</v>
      </c>
      <c r="J1311" s="9">
        <v>9.2799999999999994</v>
      </c>
      <c r="K1311" s="9">
        <v>11.04</v>
      </c>
    </row>
    <row r="1312" spans="4:11" x14ac:dyDescent="0.2">
      <c r="D1312" s="1">
        <v>40987</v>
      </c>
      <c r="E1312" s="9">
        <v>38.99</v>
      </c>
      <c r="F1312" s="9">
        <v>229.48</v>
      </c>
      <c r="G1312" s="9">
        <v>121.68</v>
      </c>
      <c r="H1312" s="9">
        <v>0.6</v>
      </c>
      <c r="I1312" s="9">
        <v>0.17</v>
      </c>
      <c r="J1312" s="9">
        <v>9.64</v>
      </c>
      <c r="K1312" s="9">
        <v>29.06</v>
      </c>
    </row>
    <row r="1313" spans="4:11" x14ac:dyDescent="0.2">
      <c r="D1313" s="1">
        <v>40987</v>
      </c>
      <c r="E1313" s="9">
        <v>33.24</v>
      </c>
      <c r="F1313" s="9">
        <v>192.31</v>
      </c>
      <c r="G1313" s="9">
        <v>120.91</v>
      </c>
      <c r="H1313" s="9">
        <v>0.52</v>
      </c>
      <c r="I1313" s="9">
        <v>0.14000000000000001</v>
      </c>
      <c r="J1313" s="9">
        <v>9.61</v>
      </c>
      <c r="K1313" s="9">
        <v>11.62</v>
      </c>
    </row>
    <row r="1314" spans="4:11" x14ac:dyDescent="0.2">
      <c r="D1314" s="1">
        <v>40987</v>
      </c>
      <c r="E1314" s="9">
        <v>25.74</v>
      </c>
      <c r="F1314" s="9">
        <v>159.93</v>
      </c>
      <c r="G1314" s="9">
        <v>89.73</v>
      </c>
      <c r="H1314" s="9">
        <v>0.47</v>
      </c>
      <c r="I1314" s="9">
        <v>0.13</v>
      </c>
      <c r="J1314" s="9">
        <v>6.94</v>
      </c>
      <c r="K1314" s="9">
        <v>9.5299999999999994</v>
      </c>
    </row>
    <row r="1315" spans="4:11" x14ac:dyDescent="0.2">
      <c r="D1315" s="1">
        <v>40988</v>
      </c>
      <c r="E1315" s="9">
        <v>24.77</v>
      </c>
      <c r="F1315" s="9">
        <v>146.27000000000001</v>
      </c>
      <c r="G1315" s="9">
        <v>75.010000000000005</v>
      </c>
      <c r="H1315" s="9">
        <v>0.54</v>
      </c>
      <c r="I1315" s="9">
        <v>0.09</v>
      </c>
      <c r="J1315" s="9">
        <v>6.55</v>
      </c>
      <c r="K1315" s="9">
        <v>8.68</v>
      </c>
    </row>
    <row r="1316" spans="4:11" x14ac:dyDescent="0.2">
      <c r="D1316" s="1">
        <v>40990</v>
      </c>
      <c r="E1316" s="9">
        <v>32.75</v>
      </c>
      <c r="F1316" s="9">
        <v>188.69</v>
      </c>
      <c r="G1316" s="9">
        <v>103.1</v>
      </c>
      <c r="H1316" s="9">
        <v>0.5</v>
      </c>
      <c r="I1316" s="9">
        <v>0.17</v>
      </c>
      <c r="J1316" s="9">
        <v>13.01</v>
      </c>
      <c r="K1316" s="9">
        <v>24.87</v>
      </c>
    </row>
    <row r="1317" spans="4:11" x14ac:dyDescent="0.2">
      <c r="D1317" s="1">
        <v>40997</v>
      </c>
      <c r="E1317" s="9">
        <v>50.66</v>
      </c>
      <c r="F1317" s="9">
        <v>202.41</v>
      </c>
      <c r="G1317" s="9">
        <v>167.17</v>
      </c>
      <c r="H1317" s="9">
        <v>0.68</v>
      </c>
      <c r="I1317" s="9">
        <v>0.24</v>
      </c>
      <c r="J1317" s="9">
        <v>17.86</v>
      </c>
      <c r="K1317" s="9">
        <v>32.479999999999997</v>
      </c>
    </row>
    <row r="1318" spans="4:11" x14ac:dyDescent="0.2">
      <c r="D1318" s="1">
        <v>41002</v>
      </c>
      <c r="E1318" s="9">
        <v>39.020000000000003</v>
      </c>
      <c r="F1318" s="9">
        <v>170.87</v>
      </c>
      <c r="G1318" s="9">
        <v>85.85</v>
      </c>
      <c r="H1318" s="9">
        <v>0.43</v>
      </c>
      <c r="I1318" s="9">
        <v>0.19</v>
      </c>
      <c r="J1318" s="9">
        <v>27.91</v>
      </c>
      <c r="K1318" s="9">
        <v>57.49</v>
      </c>
    </row>
    <row r="1319" spans="4:11" x14ac:dyDescent="0.2">
      <c r="D1319" s="1">
        <v>41002</v>
      </c>
      <c r="E1319" s="9">
        <v>32.75</v>
      </c>
      <c r="F1319" s="9">
        <v>196.3</v>
      </c>
      <c r="G1319" s="9">
        <v>138.31</v>
      </c>
      <c r="H1319" s="9">
        <v>0.5</v>
      </c>
      <c r="I1319" s="9">
        <v>0.25</v>
      </c>
      <c r="J1319" s="9">
        <v>15.95</v>
      </c>
      <c r="K1319" s="9">
        <v>37.729999999999997</v>
      </c>
    </row>
    <row r="1320" spans="4:11" x14ac:dyDescent="0.2">
      <c r="D1320" s="1">
        <v>41004</v>
      </c>
      <c r="E1320" s="9">
        <v>28.88</v>
      </c>
      <c r="F1320" s="9">
        <v>155.72</v>
      </c>
      <c r="G1320" s="9">
        <v>71.930000000000007</v>
      </c>
      <c r="H1320" s="9">
        <v>0.43</v>
      </c>
      <c r="I1320" s="9">
        <v>0.17</v>
      </c>
      <c r="J1320" s="9">
        <v>7.45</v>
      </c>
      <c r="K1320" s="9">
        <v>10.210000000000001</v>
      </c>
    </row>
    <row r="1321" spans="4:11" x14ac:dyDescent="0.2">
      <c r="D1321" s="1">
        <v>41004</v>
      </c>
      <c r="E1321" s="9">
        <v>30.17</v>
      </c>
      <c r="F1321" s="9">
        <v>180.61</v>
      </c>
      <c r="G1321" s="9">
        <v>82.95</v>
      </c>
      <c r="H1321" s="9">
        <v>0.47</v>
      </c>
      <c r="I1321" s="9">
        <v>0.13</v>
      </c>
      <c r="J1321" s="9">
        <v>16.64</v>
      </c>
      <c r="K1321" s="9">
        <v>31.84</v>
      </c>
    </row>
    <row r="1322" spans="4:11" x14ac:dyDescent="0.2">
      <c r="D1322" s="1">
        <v>41009</v>
      </c>
      <c r="E1322" s="9">
        <v>73.86</v>
      </c>
      <c r="F1322" s="9">
        <v>228.96</v>
      </c>
      <c r="G1322" s="9">
        <v>123.18</v>
      </c>
      <c r="H1322" s="9">
        <v>0.5</v>
      </c>
      <c r="I1322" s="9">
        <v>0.18</v>
      </c>
      <c r="J1322" s="9">
        <v>126.4</v>
      </c>
      <c r="K1322" s="9">
        <v>49.64</v>
      </c>
    </row>
    <row r="1323" spans="4:11" x14ac:dyDescent="0.2">
      <c r="D1323" s="1">
        <v>41009</v>
      </c>
      <c r="E1323" s="9">
        <v>44.98</v>
      </c>
      <c r="F1323" s="9">
        <v>228.72</v>
      </c>
      <c r="G1323" s="9">
        <v>107.61</v>
      </c>
      <c r="H1323" s="9">
        <v>0.6</v>
      </c>
      <c r="I1323" s="9">
        <v>0.17</v>
      </c>
      <c r="J1323" s="9">
        <v>9.5</v>
      </c>
      <c r="K1323" s="9">
        <v>13.45</v>
      </c>
    </row>
    <row r="1324" spans="4:11" x14ac:dyDescent="0.2">
      <c r="D1324" s="1">
        <v>41012</v>
      </c>
      <c r="E1324" s="9">
        <v>47.88</v>
      </c>
      <c r="F1324" s="9">
        <v>233.02</v>
      </c>
      <c r="G1324" s="9">
        <v>133.79</v>
      </c>
      <c r="H1324" s="9">
        <v>0.69</v>
      </c>
      <c r="I1324" s="9">
        <v>0.22</v>
      </c>
      <c r="J1324" s="9">
        <v>17.89</v>
      </c>
      <c r="K1324" s="9">
        <v>34.71</v>
      </c>
    </row>
    <row r="1325" spans="4:11" x14ac:dyDescent="0.2">
      <c r="D1325" s="1">
        <v>41016</v>
      </c>
      <c r="E1325" s="9">
        <v>45.05</v>
      </c>
      <c r="F1325" s="9">
        <v>242.28</v>
      </c>
      <c r="G1325" s="9">
        <v>163.22</v>
      </c>
      <c r="H1325" s="9">
        <v>0.54</v>
      </c>
      <c r="I1325" s="9">
        <v>0.16</v>
      </c>
      <c r="J1325" s="9">
        <v>24.63</v>
      </c>
      <c r="K1325" s="9">
        <v>49.95</v>
      </c>
    </row>
    <row r="1326" spans="4:11" x14ac:dyDescent="0.2">
      <c r="D1326" s="1">
        <v>41019</v>
      </c>
      <c r="E1326" s="9">
        <v>54.37</v>
      </c>
      <c r="F1326" s="9">
        <v>268.39999999999998</v>
      </c>
      <c r="G1326" s="9">
        <v>160</v>
      </c>
      <c r="H1326" s="9">
        <v>0.62</v>
      </c>
      <c r="I1326" s="9">
        <v>0.23</v>
      </c>
      <c r="J1326" s="9">
        <v>25.09</v>
      </c>
      <c r="K1326" s="9">
        <v>49.91</v>
      </c>
    </row>
    <row r="1327" spans="4:11" x14ac:dyDescent="0.2">
      <c r="D1327" s="1">
        <v>41123</v>
      </c>
      <c r="E1327" s="9">
        <v>47.2</v>
      </c>
      <c r="F1327" s="9">
        <v>236</v>
      </c>
      <c r="G1327" s="9">
        <v>140.46</v>
      </c>
      <c r="H1327" s="9">
        <v>0.56000000000000005</v>
      </c>
      <c r="I1327" s="9">
        <v>0.19</v>
      </c>
      <c r="J1327" s="9">
        <v>18.29</v>
      </c>
      <c r="K1327" s="9">
        <v>41.31</v>
      </c>
    </row>
    <row r="1328" spans="4:11" x14ac:dyDescent="0.2">
      <c r="D1328" s="1">
        <v>41137</v>
      </c>
      <c r="E1328" s="9">
        <v>121.7</v>
      </c>
      <c r="F1328" s="9">
        <v>319.49</v>
      </c>
      <c r="G1328" s="9">
        <v>159.03</v>
      </c>
      <c r="H1328" s="9">
        <v>0.71</v>
      </c>
      <c r="I1328" s="9">
        <v>0.2</v>
      </c>
      <c r="J1328" s="9">
        <v>19.899999999999999</v>
      </c>
      <c r="K1328" s="9">
        <v>40.22</v>
      </c>
    </row>
    <row r="1329" spans="4:11" x14ac:dyDescent="0.2">
      <c r="D1329" s="1">
        <v>41143</v>
      </c>
      <c r="E1329" s="9">
        <v>55.2</v>
      </c>
      <c r="F1329" s="9">
        <v>248.83</v>
      </c>
      <c r="G1329" s="9">
        <v>126.99</v>
      </c>
      <c r="H1329" s="9">
        <v>0.72</v>
      </c>
      <c r="I1329" s="9">
        <v>0.18</v>
      </c>
      <c r="J1329" s="9">
        <v>10.99</v>
      </c>
      <c r="K1329" s="9">
        <v>15.97</v>
      </c>
    </row>
    <row r="1330" spans="4:11" x14ac:dyDescent="0.2">
      <c r="D1330" s="1">
        <v>41180</v>
      </c>
      <c r="E1330" s="9">
        <v>47.92</v>
      </c>
      <c r="F1330" s="9">
        <v>247.51</v>
      </c>
      <c r="G1330" s="9">
        <v>189.57</v>
      </c>
      <c r="H1330" s="9">
        <v>0.76</v>
      </c>
      <c r="I1330" s="9">
        <v>0.2</v>
      </c>
      <c r="J1330" s="9">
        <v>11.7</v>
      </c>
      <c r="K1330" s="9">
        <v>18.21</v>
      </c>
    </row>
    <row r="1331" spans="4:11" x14ac:dyDescent="0.2">
      <c r="D1331" s="1">
        <v>41180</v>
      </c>
      <c r="E1331" s="9">
        <v>39.770000000000003</v>
      </c>
      <c r="F1331" s="9">
        <v>195.94</v>
      </c>
      <c r="G1331" s="9">
        <v>117.05</v>
      </c>
      <c r="H1331" s="9">
        <v>0.65</v>
      </c>
      <c r="I1331" s="9">
        <v>0.17</v>
      </c>
      <c r="J1331" s="9">
        <v>9.58</v>
      </c>
      <c r="K1331" s="9">
        <v>12.61</v>
      </c>
    </row>
    <row r="1332" spans="4:11" x14ac:dyDescent="0.2">
      <c r="D1332" s="1">
        <v>41199</v>
      </c>
      <c r="E1332" s="9">
        <v>37.78</v>
      </c>
      <c r="F1332" s="9">
        <v>202.19</v>
      </c>
      <c r="G1332" s="9">
        <v>122.46</v>
      </c>
      <c r="H1332" s="9">
        <v>0.56999999999999995</v>
      </c>
      <c r="I1332" s="9">
        <v>0.16</v>
      </c>
      <c r="J1332" s="9">
        <v>10.97</v>
      </c>
      <c r="K1332" s="9">
        <v>16.21</v>
      </c>
    </row>
    <row r="1333" spans="4:11" x14ac:dyDescent="0.2">
      <c r="D1333" s="1">
        <v>41199</v>
      </c>
      <c r="E1333" s="9">
        <v>42.81</v>
      </c>
      <c r="F1333" s="9">
        <v>200.55</v>
      </c>
      <c r="G1333" s="9">
        <v>135.56</v>
      </c>
      <c r="H1333" s="9">
        <v>0.63</v>
      </c>
      <c r="I1333" s="9">
        <v>0.2</v>
      </c>
      <c r="J1333" s="9">
        <v>16.63</v>
      </c>
      <c r="K1333" s="9">
        <v>31.98</v>
      </c>
    </row>
    <row r="1334" spans="4:11" x14ac:dyDescent="0.2">
      <c r="D1334" s="1">
        <v>41212</v>
      </c>
      <c r="E1334" s="9">
        <v>68.66</v>
      </c>
      <c r="F1334" s="9">
        <v>256.38</v>
      </c>
      <c r="G1334" s="9">
        <v>122.14</v>
      </c>
      <c r="H1334" s="9">
        <v>0.65</v>
      </c>
      <c r="I1334" s="9">
        <v>0.16</v>
      </c>
      <c r="J1334" s="9">
        <v>11.66</v>
      </c>
      <c r="K1334" s="9">
        <v>14.54</v>
      </c>
    </row>
    <row r="1335" spans="4:11" x14ac:dyDescent="0.2">
      <c r="D1335" s="1">
        <v>41212</v>
      </c>
      <c r="E1335" s="9">
        <v>39.29</v>
      </c>
      <c r="F1335" s="9">
        <v>217.34</v>
      </c>
      <c r="G1335" s="9">
        <v>144.07</v>
      </c>
      <c r="H1335" s="9">
        <v>0.59</v>
      </c>
      <c r="I1335" s="9">
        <v>0.16</v>
      </c>
      <c r="J1335" s="9">
        <v>9.4499999999999993</v>
      </c>
      <c r="K1335" s="9">
        <v>12.94</v>
      </c>
    </row>
    <row r="1336" spans="4:11" x14ac:dyDescent="0.2">
      <c r="D1336" s="1">
        <v>41214</v>
      </c>
      <c r="E1336" s="9">
        <v>40</v>
      </c>
      <c r="F1336" s="9">
        <v>180.9</v>
      </c>
      <c r="G1336" s="9">
        <v>100.83</v>
      </c>
      <c r="H1336" s="9">
        <v>0.57999999999999996</v>
      </c>
      <c r="I1336" s="9">
        <v>0.12</v>
      </c>
      <c r="J1336" s="9">
        <v>10.96</v>
      </c>
      <c r="K1336" s="9">
        <v>14.24</v>
      </c>
    </row>
    <row r="1337" spans="4:11" x14ac:dyDescent="0.2">
      <c r="D1337" s="1">
        <v>41214</v>
      </c>
      <c r="E1337" s="9">
        <v>36.04</v>
      </c>
      <c r="F1337" s="9">
        <v>188.84</v>
      </c>
      <c r="G1337" s="9">
        <v>151.32</v>
      </c>
      <c r="H1337" s="9">
        <v>0.59</v>
      </c>
      <c r="I1337" s="9">
        <v>0.14000000000000001</v>
      </c>
      <c r="J1337" s="9">
        <v>9.25</v>
      </c>
      <c r="K1337" s="9">
        <v>14.23</v>
      </c>
    </row>
    <row r="1338" spans="4:11" x14ac:dyDescent="0.2">
      <c r="D1338" s="1">
        <v>41214</v>
      </c>
      <c r="E1338" s="9">
        <v>28.62</v>
      </c>
      <c r="F1338" s="9">
        <v>146.33000000000001</v>
      </c>
      <c r="G1338" s="9">
        <v>79.709999999999994</v>
      </c>
      <c r="H1338" s="9">
        <v>0.49</v>
      </c>
      <c r="I1338" s="9">
        <v>0.11</v>
      </c>
      <c r="J1338" s="9">
        <v>7.52</v>
      </c>
      <c r="K1338" s="9">
        <v>13.29</v>
      </c>
    </row>
    <row r="1339" spans="4:11" x14ac:dyDescent="0.2">
      <c r="D1339" s="1">
        <v>41214</v>
      </c>
      <c r="E1339" s="9">
        <v>43.22</v>
      </c>
      <c r="F1339" s="9">
        <v>184.84</v>
      </c>
      <c r="G1339" s="9">
        <v>95.44</v>
      </c>
      <c r="H1339" s="9">
        <v>0.54</v>
      </c>
      <c r="I1339" s="9">
        <v>0.16</v>
      </c>
      <c r="J1339" s="9">
        <v>11.16</v>
      </c>
      <c r="K1339" s="9">
        <v>18.350000000000001</v>
      </c>
    </row>
    <row r="1340" spans="4:11" x14ac:dyDescent="0.2">
      <c r="D1340" s="1">
        <v>41227</v>
      </c>
      <c r="E1340" s="9">
        <v>39.1</v>
      </c>
      <c r="F1340" s="9">
        <v>196.75</v>
      </c>
      <c r="G1340" s="9">
        <v>95.21</v>
      </c>
      <c r="H1340" s="9">
        <v>0.74</v>
      </c>
      <c r="I1340" s="9">
        <v>0.12</v>
      </c>
      <c r="J1340" s="9">
        <v>10.58</v>
      </c>
      <c r="K1340" s="9">
        <v>14.31</v>
      </c>
    </row>
    <row r="1341" spans="4:11" x14ac:dyDescent="0.2">
      <c r="D1341" s="1">
        <v>41227</v>
      </c>
      <c r="E1341" s="9">
        <v>45.93</v>
      </c>
      <c r="F1341" s="9">
        <v>185.94</v>
      </c>
      <c r="G1341" s="9">
        <v>89.22</v>
      </c>
      <c r="H1341" s="9">
        <v>0.71</v>
      </c>
      <c r="I1341" s="9">
        <v>0.1</v>
      </c>
      <c r="J1341" s="9">
        <v>10.34</v>
      </c>
      <c r="K1341" s="9">
        <v>13.2</v>
      </c>
    </row>
    <row r="1342" spans="4:11" x14ac:dyDescent="0.2">
      <c r="D1342" s="1">
        <v>41229</v>
      </c>
      <c r="E1342" s="9">
        <v>53.52</v>
      </c>
      <c r="F1342" s="9">
        <v>285.14</v>
      </c>
      <c r="G1342" s="9">
        <v>114.85</v>
      </c>
      <c r="H1342" s="9">
        <v>0.76</v>
      </c>
      <c r="I1342" s="9">
        <v>0.19</v>
      </c>
      <c r="J1342" s="9">
        <v>26.73</v>
      </c>
      <c r="K1342" s="9">
        <v>62.48</v>
      </c>
    </row>
    <row r="1343" spans="4:11" x14ac:dyDescent="0.2">
      <c r="D1343" s="1">
        <v>41229</v>
      </c>
      <c r="E1343" s="9">
        <v>58.04</v>
      </c>
      <c r="F1343" s="9">
        <v>257.83</v>
      </c>
      <c r="G1343" s="9">
        <v>194.36</v>
      </c>
      <c r="H1343" s="9">
        <v>0.77</v>
      </c>
      <c r="I1343" s="9">
        <v>0.22</v>
      </c>
      <c r="J1343" s="9">
        <v>26.21</v>
      </c>
      <c r="K1343" s="9">
        <v>55.97</v>
      </c>
    </row>
    <row r="1344" spans="4:11" x14ac:dyDescent="0.2">
      <c r="D1344" s="1">
        <v>41235</v>
      </c>
      <c r="E1344" s="9">
        <v>36.4</v>
      </c>
      <c r="F1344" s="9">
        <v>179.77</v>
      </c>
      <c r="G1344" s="9">
        <v>124.81</v>
      </c>
      <c r="H1344" s="9">
        <v>0.67</v>
      </c>
      <c r="I1344" s="9">
        <v>0.16</v>
      </c>
      <c r="J1344" s="9">
        <v>9.11</v>
      </c>
      <c r="K1344" s="9">
        <v>11.73</v>
      </c>
    </row>
    <row r="1345" spans="4:11" x14ac:dyDescent="0.2">
      <c r="D1345" s="1">
        <v>41235</v>
      </c>
      <c r="E1345" s="9">
        <v>155.25</v>
      </c>
      <c r="F1345" s="9">
        <v>193.7</v>
      </c>
      <c r="G1345" s="9">
        <v>80.959999999999994</v>
      </c>
      <c r="H1345" s="9">
        <v>0.56999999999999995</v>
      </c>
      <c r="I1345" s="9">
        <v>0.18</v>
      </c>
      <c r="J1345" s="9">
        <v>10.26</v>
      </c>
      <c r="K1345" s="9">
        <v>10.66</v>
      </c>
    </row>
    <row r="1346" spans="4:11" x14ac:dyDescent="0.2">
      <c r="D1346" s="1">
        <v>41236</v>
      </c>
      <c r="E1346" s="9">
        <v>42.9</v>
      </c>
      <c r="F1346" s="9">
        <v>199.7</v>
      </c>
      <c r="G1346" s="9">
        <v>133.86000000000001</v>
      </c>
      <c r="H1346" s="9">
        <v>0.89</v>
      </c>
      <c r="I1346" s="9">
        <v>0.23</v>
      </c>
      <c r="J1346" s="9">
        <v>9.66</v>
      </c>
      <c r="K1346" s="9">
        <v>15.06</v>
      </c>
    </row>
    <row r="1347" spans="4:11" x14ac:dyDescent="0.2">
      <c r="D1347" s="1">
        <v>41236</v>
      </c>
      <c r="E1347" s="9">
        <v>41.9</v>
      </c>
      <c r="F1347" s="9">
        <v>190.97</v>
      </c>
      <c r="G1347" s="9">
        <v>133.18</v>
      </c>
      <c r="H1347" s="9">
        <v>1.49</v>
      </c>
      <c r="I1347" s="9">
        <v>0.23</v>
      </c>
      <c r="J1347" s="9">
        <v>14.05</v>
      </c>
      <c r="K1347" s="9">
        <v>15.83</v>
      </c>
    </row>
    <row r="1348" spans="4:11" x14ac:dyDescent="0.2">
      <c r="D1348" s="1">
        <v>41249</v>
      </c>
      <c r="E1348" s="9">
        <v>38.46</v>
      </c>
      <c r="F1348" s="9">
        <v>205.6</v>
      </c>
      <c r="G1348" s="9">
        <v>97.6</v>
      </c>
      <c r="H1348" s="9">
        <v>0.71</v>
      </c>
      <c r="I1348" s="9">
        <v>0.19</v>
      </c>
      <c r="J1348" s="9">
        <v>11.74</v>
      </c>
      <c r="K1348" s="9">
        <v>13.96</v>
      </c>
    </row>
    <row r="1349" spans="4:11" x14ac:dyDescent="0.2">
      <c r="D1349" s="1">
        <v>41249</v>
      </c>
      <c r="E1349" s="9">
        <v>38.700000000000003</v>
      </c>
      <c r="F1349" s="9">
        <v>183.21</v>
      </c>
      <c r="G1349" s="9">
        <v>92.83</v>
      </c>
      <c r="H1349" s="9">
        <v>0.67</v>
      </c>
      <c r="I1349" s="9">
        <v>0.16</v>
      </c>
      <c r="J1349" s="9">
        <v>15.83</v>
      </c>
      <c r="K1349" s="9">
        <v>15.04</v>
      </c>
    </row>
    <row r="1350" spans="4:11" x14ac:dyDescent="0.2">
      <c r="D1350" s="1">
        <v>41257</v>
      </c>
      <c r="E1350" s="9">
        <v>33.75</v>
      </c>
      <c r="F1350" s="9">
        <v>204.38</v>
      </c>
      <c r="G1350" s="9">
        <v>106.52</v>
      </c>
      <c r="H1350" s="9">
        <v>0.56000000000000005</v>
      </c>
      <c r="I1350" s="9">
        <v>0.15</v>
      </c>
      <c r="J1350" s="9">
        <v>8.86</v>
      </c>
      <c r="K1350" s="9">
        <v>11.51</v>
      </c>
    </row>
    <row r="1351" spans="4:11" x14ac:dyDescent="0.2">
      <c r="D1351" s="1">
        <v>41257</v>
      </c>
      <c r="E1351" s="9">
        <v>37.380000000000003</v>
      </c>
      <c r="F1351" s="9">
        <v>206.77</v>
      </c>
      <c r="G1351" s="9">
        <v>95.25</v>
      </c>
      <c r="H1351" s="9">
        <v>0.6</v>
      </c>
      <c r="I1351" s="9">
        <v>0.17</v>
      </c>
      <c r="J1351" s="9">
        <v>8.84</v>
      </c>
      <c r="K1351" s="9">
        <v>15.87</v>
      </c>
    </row>
    <row r="1352" spans="4:11" x14ac:dyDescent="0.2">
      <c r="D1352" s="1">
        <v>41262</v>
      </c>
      <c r="E1352" s="9">
        <v>110.91</v>
      </c>
      <c r="F1352" s="9">
        <v>215.15</v>
      </c>
      <c r="G1352" s="9">
        <v>104.69</v>
      </c>
      <c r="H1352" s="9">
        <v>0.54</v>
      </c>
      <c r="I1352" s="9"/>
      <c r="J1352" s="9">
        <v>9.4499999999999993</v>
      </c>
      <c r="K1352" s="9">
        <v>14.35</v>
      </c>
    </row>
    <row r="1353" spans="4:11" x14ac:dyDescent="0.2">
      <c r="D1353" s="1">
        <v>41262</v>
      </c>
      <c r="E1353" s="9">
        <v>35.380000000000003</v>
      </c>
      <c r="F1353" s="9">
        <v>176.12</v>
      </c>
      <c r="G1353" s="9">
        <v>93.42</v>
      </c>
      <c r="H1353" s="9">
        <v>0.5</v>
      </c>
      <c r="I1353" s="9"/>
      <c r="J1353" s="9">
        <v>7.76</v>
      </c>
      <c r="K1353" s="9">
        <v>10.7</v>
      </c>
    </row>
    <row r="1354" spans="4:11" x14ac:dyDescent="0.2">
      <c r="D1354" s="1">
        <v>40750</v>
      </c>
      <c r="E1354" s="9">
        <v>57.19</v>
      </c>
      <c r="F1354" s="9">
        <v>193.76</v>
      </c>
      <c r="G1354" s="9">
        <v>102.83</v>
      </c>
      <c r="H1354" s="9">
        <v>0.42</v>
      </c>
      <c r="I1354" s="9">
        <v>0.16</v>
      </c>
      <c r="J1354" s="9">
        <v>18.399999999999999</v>
      </c>
      <c r="K1354" s="9">
        <v>18.73</v>
      </c>
    </row>
    <row r="1355" spans="4:11" x14ac:dyDescent="0.2">
      <c r="D1355" s="1">
        <v>40956</v>
      </c>
      <c r="E1355" s="9">
        <v>61.53</v>
      </c>
      <c r="F1355" s="9">
        <v>179.93</v>
      </c>
      <c r="G1355" s="9">
        <v>94</v>
      </c>
      <c r="H1355" s="9">
        <v>0.37</v>
      </c>
      <c r="I1355" s="9">
        <v>0.13</v>
      </c>
      <c r="J1355" s="9">
        <v>19.239999999999998</v>
      </c>
      <c r="K1355" s="9">
        <v>21.27</v>
      </c>
    </row>
    <row r="1356" spans="4:11" x14ac:dyDescent="0.2">
      <c r="D1356" s="1">
        <v>39917</v>
      </c>
      <c r="E1356" s="9">
        <v>65.16</v>
      </c>
      <c r="F1356" s="9">
        <v>206.39</v>
      </c>
      <c r="G1356" s="9">
        <v>86.95</v>
      </c>
      <c r="H1356" s="9">
        <v>0.61</v>
      </c>
      <c r="I1356" s="9">
        <v>0.19</v>
      </c>
      <c r="J1356" s="9">
        <v>10.33</v>
      </c>
      <c r="K1356" s="9">
        <v>16.100000000000001</v>
      </c>
    </row>
    <row r="1357" spans="4:11" x14ac:dyDescent="0.2">
      <c r="D1357" s="1">
        <v>39920</v>
      </c>
      <c r="E1357" s="9">
        <v>89.17</v>
      </c>
      <c r="F1357" s="9">
        <v>212.36</v>
      </c>
      <c r="G1357" s="9">
        <v>87.58</v>
      </c>
      <c r="H1357" s="9">
        <v>0.8</v>
      </c>
      <c r="I1357" s="9">
        <v>0.15</v>
      </c>
      <c r="J1357" s="9">
        <v>9.76</v>
      </c>
      <c r="K1357" s="9">
        <v>26.88</v>
      </c>
    </row>
    <row r="1358" spans="4:11" x14ac:dyDescent="0.2">
      <c r="D1358" s="1">
        <v>39920</v>
      </c>
      <c r="E1358" s="9">
        <v>38.340000000000003</v>
      </c>
      <c r="F1358" s="9">
        <v>15.33</v>
      </c>
      <c r="G1358" s="9">
        <v>11.86</v>
      </c>
      <c r="H1358" s="9">
        <v>0.2</v>
      </c>
      <c r="I1358" s="9" t="s">
        <v>10</v>
      </c>
      <c r="J1358" s="9">
        <v>0.25</v>
      </c>
      <c r="K1358" s="9">
        <v>2.73</v>
      </c>
    </row>
    <row r="1359" spans="4:11" x14ac:dyDescent="0.2">
      <c r="D1359" s="1">
        <v>39944</v>
      </c>
      <c r="E1359" s="9">
        <v>85.94</v>
      </c>
      <c r="F1359" s="9">
        <v>240.2</v>
      </c>
      <c r="G1359" s="9">
        <v>87.2</v>
      </c>
      <c r="H1359" s="9">
        <v>0.54</v>
      </c>
      <c r="I1359" s="9">
        <v>0.13</v>
      </c>
      <c r="J1359" s="9">
        <v>11.06</v>
      </c>
      <c r="K1359" s="9">
        <v>17.88</v>
      </c>
    </row>
    <row r="1360" spans="4:11" x14ac:dyDescent="0.2">
      <c r="D1360" s="1">
        <v>39975</v>
      </c>
      <c r="E1360" s="9">
        <v>57.65</v>
      </c>
      <c r="F1360" s="9">
        <v>219.53</v>
      </c>
      <c r="G1360" s="9">
        <v>118.36</v>
      </c>
      <c r="H1360" s="9">
        <v>0.67</v>
      </c>
      <c r="I1360" s="9">
        <v>0.24</v>
      </c>
      <c r="J1360" s="9">
        <v>13.71</v>
      </c>
      <c r="K1360" s="9">
        <v>20.79</v>
      </c>
    </row>
    <row r="1361" spans="4:11" x14ac:dyDescent="0.2">
      <c r="D1361" s="1">
        <v>40142</v>
      </c>
      <c r="E1361" s="9">
        <v>68.42</v>
      </c>
      <c r="F1361" s="9">
        <v>243.56</v>
      </c>
      <c r="G1361" s="9">
        <v>138.78</v>
      </c>
      <c r="H1361" s="9">
        <v>0.81</v>
      </c>
      <c r="I1361" s="9">
        <v>0.11</v>
      </c>
      <c r="J1361" s="9">
        <v>13.97</v>
      </c>
      <c r="K1361" s="9">
        <v>18.440000000000001</v>
      </c>
    </row>
    <row r="1362" spans="4:11" x14ac:dyDescent="0.2">
      <c r="D1362" s="1">
        <v>40149</v>
      </c>
      <c r="E1362" s="9">
        <v>62.58</v>
      </c>
      <c r="F1362" s="9">
        <v>239.1</v>
      </c>
      <c r="G1362" s="9">
        <v>107.9</v>
      </c>
      <c r="H1362" s="9">
        <v>0.85</v>
      </c>
      <c r="I1362" s="9">
        <v>0.11</v>
      </c>
      <c r="J1362" s="9">
        <v>18.14</v>
      </c>
      <c r="K1362" s="9">
        <v>19.53</v>
      </c>
    </row>
    <row r="1363" spans="4:11" x14ac:dyDescent="0.2">
      <c r="D1363" s="1">
        <v>40156</v>
      </c>
      <c r="E1363" s="9">
        <v>63.84</v>
      </c>
      <c r="F1363" s="9">
        <v>252.33</v>
      </c>
      <c r="G1363" s="9">
        <v>128.44999999999999</v>
      </c>
      <c r="H1363" s="9">
        <v>0.69</v>
      </c>
      <c r="I1363" s="9">
        <v>0.1</v>
      </c>
      <c r="J1363" s="9">
        <v>13.94</v>
      </c>
      <c r="K1363" s="9">
        <v>18.59</v>
      </c>
    </row>
    <row r="1364" spans="4:11" x14ac:dyDescent="0.2">
      <c r="D1364" s="1">
        <v>40224</v>
      </c>
      <c r="E1364" s="9">
        <v>88.33</v>
      </c>
      <c r="F1364" s="9">
        <v>241.82</v>
      </c>
      <c r="G1364" s="9">
        <v>141.05000000000001</v>
      </c>
      <c r="H1364" s="9">
        <v>0.74</v>
      </c>
      <c r="I1364" s="9">
        <v>0.18</v>
      </c>
      <c r="J1364" s="9">
        <v>18.5</v>
      </c>
      <c r="K1364" s="9">
        <v>43.46</v>
      </c>
    </row>
    <row r="1365" spans="4:11" x14ac:dyDescent="0.2">
      <c r="D1365" s="1">
        <v>40231</v>
      </c>
      <c r="E1365" s="9">
        <v>80.34</v>
      </c>
      <c r="F1365" s="9">
        <v>219.13</v>
      </c>
      <c r="G1365" s="9">
        <v>103.24</v>
      </c>
      <c r="H1365" s="9">
        <v>0.71</v>
      </c>
      <c r="I1365" s="9">
        <v>0.36</v>
      </c>
      <c r="J1365" s="9">
        <v>12.13</v>
      </c>
      <c r="K1365" s="9">
        <v>22.29</v>
      </c>
    </row>
    <row r="1366" spans="4:11" x14ac:dyDescent="0.2">
      <c r="D1366" s="1">
        <v>40245</v>
      </c>
      <c r="E1366" s="9">
        <v>154.18</v>
      </c>
      <c r="F1366" s="9">
        <v>210.6</v>
      </c>
      <c r="G1366" s="9">
        <v>88.59</v>
      </c>
      <c r="H1366" s="9">
        <v>0.71</v>
      </c>
      <c r="I1366" s="9">
        <v>0.13</v>
      </c>
      <c r="J1366" s="9">
        <v>15.45</v>
      </c>
      <c r="K1366" s="9">
        <v>43.96</v>
      </c>
    </row>
    <row r="1367" spans="4:11" x14ac:dyDescent="0.2">
      <c r="D1367" s="1">
        <v>40280</v>
      </c>
      <c r="E1367" s="9">
        <v>66.010000000000005</v>
      </c>
      <c r="F1367" s="9">
        <v>214.73</v>
      </c>
      <c r="G1367" s="9">
        <v>98.78</v>
      </c>
      <c r="H1367" s="9">
        <v>0.53</v>
      </c>
      <c r="I1367" s="9">
        <v>0.13</v>
      </c>
      <c r="J1367" s="9">
        <v>12.16</v>
      </c>
      <c r="K1367" s="9">
        <v>18.97</v>
      </c>
    </row>
    <row r="1368" spans="4:11" x14ac:dyDescent="0.2">
      <c r="D1368" s="1">
        <v>40280</v>
      </c>
      <c r="E1368" s="9">
        <v>75.23</v>
      </c>
      <c r="F1368" s="9">
        <v>262.37</v>
      </c>
      <c r="G1368" s="9">
        <v>124.08</v>
      </c>
      <c r="H1368" s="9">
        <v>0.6</v>
      </c>
      <c r="I1368" s="9">
        <v>0.16</v>
      </c>
      <c r="J1368" s="9">
        <v>14.37</v>
      </c>
      <c r="K1368" s="9">
        <v>21.57</v>
      </c>
    </row>
    <row r="1369" spans="4:11" x14ac:dyDescent="0.2">
      <c r="D1369" s="1">
        <v>40288</v>
      </c>
      <c r="E1369" s="9">
        <v>82.97</v>
      </c>
      <c r="F1369" s="9">
        <v>264.64999999999998</v>
      </c>
      <c r="G1369" s="9">
        <v>123.14</v>
      </c>
      <c r="H1369" s="9">
        <v>0.55000000000000004</v>
      </c>
      <c r="I1369" s="9">
        <v>0.13</v>
      </c>
      <c r="J1369" s="9">
        <v>12.17</v>
      </c>
      <c r="K1369" s="9">
        <v>26.82</v>
      </c>
    </row>
    <row r="1370" spans="4:11" x14ac:dyDescent="0.2">
      <c r="D1370" s="1">
        <v>40288</v>
      </c>
      <c r="E1370" s="9">
        <v>54.36</v>
      </c>
      <c r="F1370" s="9">
        <v>181.19</v>
      </c>
      <c r="G1370" s="9">
        <v>88.16</v>
      </c>
      <c r="H1370" s="9">
        <v>0.54</v>
      </c>
      <c r="I1370" s="9">
        <v>0.08</v>
      </c>
      <c r="J1370" s="9">
        <v>8.31</v>
      </c>
      <c r="K1370" s="9">
        <v>12.35</v>
      </c>
    </row>
    <row r="1371" spans="4:11" x14ac:dyDescent="0.2">
      <c r="D1371" s="1">
        <v>40347</v>
      </c>
      <c r="E1371" s="9">
        <v>61.56</v>
      </c>
      <c r="F1371" s="9">
        <v>184.48</v>
      </c>
      <c r="G1371" s="9">
        <v>71.900000000000006</v>
      </c>
      <c r="H1371" s="9">
        <v>0.31</v>
      </c>
      <c r="I1371" s="9">
        <v>0.13</v>
      </c>
      <c r="J1371" s="9">
        <v>9.8000000000000007</v>
      </c>
      <c r="K1371" s="9">
        <v>18.98</v>
      </c>
    </row>
    <row r="1372" spans="4:11" x14ac:dyDescent="0.2">
      <c r="D1372" s="1">
        <v>39836</v>
      </c>
      <c r="E1372" s="9">
        <v>72.900000000000006</v>
      </c>
      <c r="F1372" s="9">
        <v>237.06</v>
      </c>
      <c r="G1372" s="9">
        <v>158.19999999999999</v>
      </c>
      <c r="H1372" s="9">
        <v>0.69</v>
      </c>
      <c r="I1372" s="9">
        <v>0.25</v>
      </c>
      <c r="J1372" s="9">
        <v>15.34</v>
      </c>
      <c r="K1372" s="9">
        <v>20.91</v>
      </c>
    </row>
    <row r="1373" spans="4:11" x14ac:dyDescent="0.2">
      <c r="D1373" s="1">
        <v>39911</v>
      </c>
      <c r="E1373" s="9">
        <v>75.150000000000006</v>
      </c>
      <c r="F1373" s="9">
        <v>258.91000000000003</v>
      </c>
      <c r="G1373" s="9">
        <v>124.76</v>
      </c>
      <c r="H1373" s="9">
        <v>0.63</v>
      </c>
      <c r="I1373" s="9">
        <v>0.25</v>
      </c>
      <c r="J1373" s="9">
        <v>14.21</v>
      </c>
      <c r="K1373" s="9">
        <v>20.37</v>
      </c>
    </row>
    <row r="1374" spans="4:11" x14ac:dyDescent="0.2">
      <c r="D1374" s="1">
        <v>39975</v>
      </c>
      <c r="E1374" s="9">
        <v>115.13</v>
      </c>
      <c r="F1374" s="9">
        <v>236.09</v>
      </c>
      <c r="G1374" s="9">
        <v>160.53</v>
      </c>
      <c r="H1374" s="9">
        <v>0.81</v>
      </c>
      <c r="I1374" s="9">
        <v>0.36</v>
      </c>
      <c r="J1374" s="9">
        <v>14.94</v>
      </c>
      <c r="K1374" s="9">
        <v>26.57</v>
      </c>
    </row>
    <row r="1375" spans="4:11" x14ac:dyDescent="0.2">
      <c r="D1375" s="1">
        <v>40078</v>
      </c>
      <c r="E1375" s="9">
        <v>72.94</v>
      </c>
      <c r="F1375" s="9">
        <v>209.9</v>
      </c>
      <c r="G1375" s="9">
        <v>128.29</v>
      </c>
      <c r="H1375" s="9">
        <v>0.57999999999999996</v>
      </c>
      <c r="I1375" s="9">
        <v>0.28000000000000003</v>
      </c>
      <c r="J1375" s="9">
        <v>13.71</v>
      </c>
      <c r="K1375" s="9">
        <v>16.100000000000001</v>
      </c>
    </row>
    <row r="1376" spans="4:11" x14ac:dyDescent="0.2">
      <c r="D1376" s="1">
        <v>40147</v>
      </c>
      <c r="E1376" s="9">
        <v>80.31</v>
      </c>
      <c r="F1376" s="9">
        <v>310.44</v>
      </c>
      <c r="G1376" s="9">
        <v>166</v>
      </c>
      <c r="H1376" s="9">
        <v>0.74</v>
      </c>
      <c r="I1376" s="9">
        <v>0.27</v>
      </c>
      <c r="J1376" s="9">
        <v>16.87</v>
      </c>
      <c r="K1376" s="9">
        <v>24.69</v>
      </c>
    </row>
    <row r="1377" spans="4:11" x14ac:dyDescent="0.2">
      <c r="D1377" s="1">
        <v>40266</v>
      </c>
      <c r="E1377" s="9">
        <v>60.7</v>
      </c>
      <c r="F1377" s="9">
        <v>224.46</v>
      </c>
      <c r="G1377" s="9">
        <v>119.09</v>
      </c>
      <c r="H1377" s="9">
        <v>0.71</v>
      </c>
      <c r="I1377" s="9">
        <v>0.23</v>
      </c>
      <c r="J1377" s="9">
        <v>12.01</v>
      </c>
      <c r="K1377" s="9">
        <v>17.37</v>
      </c>
    </row>
    <row r="1378" spans="4:11" x14ac:dyDescent="0.2">
      <c r="D1378" s="1">
        <v>40360</v>
      </c>
      <c r="E1378" s="9">
        <v>68.61</v>
      </c>
      <c r="F1378" s="9">
        <v>204.86</v>
      </c>
      <c r="G1378" s="9">
        <v>167.45</v>
      </c>
      <c r="H1378" s="9">
        <v>0.74</v>
      </c>
      <c r="I1378" s="9">
        <v>0.2</v>
      </c>
      <c r="J1378" s="9">
        <v>18.03</v>
      </c>
      <c r="K1378" s="9">
        <v>23.51</v>
      </c>
    </row>
    <row r="1379" spans="4:11" x14ac:dyDescent="0.2">
      <c r="D1379" s="1">
        <v>40417</v>
      </c>
      <c r="E1379" s="9">
        <v>69.62</v>
      </c>
      <c r="F1379" s="9">
        <v>242.71</v>
      </c>
      <c r="G1379" s="9">
        <v>142.71</v>
      </c>
      <c r="H1379" s="9">
        <v>0.47</v>
      </c>
      <c r="I1379" s="9">
        <v>0.22</v>
      </c>
      <c r="J1379" s="9">
        <v>14.03</v>
      </c>
      <c r="K1379" s="9">
        <v>22.91</v>
      </c>
    </row>
    <row r="1380" spans="4:11" x14ac:dyDescent="0.2">
      <c r="D1380" s="1">
        <v>40417</v>
      </c>
      <c r="E1380" s="9">
        <v>63.85</v>
      </c>
      <c r="F1380" s="9">
        <v>210.61</v>
      </c>
      <c r="G1380" s="9">
        <v>130.47</v>
      </c>
      <c r="H1380" s="9">
        <v>0.49</v>
      </c>
      <c r="I1380" s="9">
        <v>0.22</v>
      </c>
      <c r="J1380" s="9">
        <v>14.66</v>
      </c>
      <c r="K1380" s="9">
        <v>18.559999999999999</v>
      </c>
    </row>
    <row r="1381" spans="4:11" x14ac:dyDescent="0.2">
      <c r="D1381" s="1">
        <v>40443</v>
      </c>
      <c r="E1381" s="9">
        <v>65.150000000000006</v>
      </c>
      <c r="F1381" s="9">
        <v>223.71</v>
      </c>
      <c r="G1381" s="9">
        <v>140.06</v>
      </c>
      <c r="H1381" s="9">
        <v>0.38</v>
      </c>
      <c r="I1381" s="9">
        <v>0.18</v>
      </c>
      <c r="J1381" s="9">
        <v>18.71</v>
      </c>
      <c r="K1381" s="9">
        <v>20.77</v>
      </c>
    </row>
    <row r="1382" spans="4:11" x14ac:dyDescent="0.2">
      <c r="D1382" s="1">
        <v>40443</v>
      </c>
      <c r="E1382" s="9">
        <v>55.56</v>
      </c>
      <c r="F1382" s="9">
        <v>215.75</v>
      </c>
      <c r="G1382" s="9">
        <v>179.88</v>
      </c>
      <c r="H1382" s="9">
        <v>0.41</v>
      </c>
      <c r="I1382" s="9">
        <v>0.19</v>
      </c>
      <c r="J1382" s="9">
        <v>19.09</v>
      </c>
      <c r="K1382" s="9">
        <v>20.71</v>
      </c>
    </row>
    <row r="1383" spans="4:11" x14ac:dyDescent="0.2">
      <c r="D1383" s="1">
        <v>40487</v>
      </c>
      <c r="E1383" s="9">
        <v>117.5</v>
      </c>
      <c r="F1383" s="9">
        <v>228.65</v>
      </c>
      <c r="G1383" s="9">
        <v>95.29</v>
      </c>
      <c r="H1383" s="9">
        <v>0.22</v>
      </c>
      <c r="I1383" s="9">
        <v>0.32</v>
      </c>
      <c r="J1383" s="9">
        <v>11.05</v>
      </c>
      <c r="K1383" s="9">
        <v>16.600000000000001</v>
      </c>
    </row>
    <row r="1384" spans="4:11" x14ac:dyDescent="0.2">
      <c r="D1384" s="1">
        <v>40532</v>
      </c>
      <c r="E1384" s="9">
        <v>73.209999999999994</v>
      </c>
      <c r="F1384" s="9">
        <v>243.19</v>
      </c>
      <c r="G1384" s="9">
        <v>153.75</v>
      </c>
      <c r="H1384" s="9">
        <v>0.71</v>
      </c>
      <c r="I1384" s="9">
        <v>0.24</v>
      </c>
      <c r="J1384" s="9">
        <v>21.71</v>
      </c>
      <c r="K1384" s="9">
        <v>22.15</v>
      </c>
    </row>
    <row r="1385" spans="4:11" x14ac:dyDescent="0.2">
      <c r="D1385" s="1">
        <v>40564</v>
      </c>
      <c r="E1385" s="9">
        <v>72.41</v>
      </c>
      <c r="F1385" s="9">
        <v>234.3</v>
      </c>
      <c r="G1385" s="9">
        <v>111.29</v>
      </c>
      <c r="H1385" s="9">
        <v>0.8</v>
      </c>
      <c r="I1385" s="9" t="s">
        <v>10</v>
      </c>
      <c r="J1385" s="9">
        <v>13.72</v>
      </c>
      <c r="K1385" s="9">
        <v>20.91</v>
      </c>
    </row>
    <row r="1386" spans="4:11" x14ac:dyDescent="0.2">
      <c r="D1386" s="1">
        <v>40571</v>
      </c>
      <c r="E1386" s="9">
        <v>57.16</v>
      </c>
      <c r="F1386" s="9">
        <v>213.1</v>
      </c>
      <c r="G1386" s="9">
        <v>138.63</v>
      </c>
      <c r="H1386" s="9">
        <v>0.8</v>
      </c>
      <c r="I1386" s="9">
        <v>0.28000000000000003</v>
      </c>
      <c r="J1386" s="9">
        <v>17.13</v>
      </c>
      <c r="K1386" s="9">
        <v>25.11</v>
      </c>
    </row>
    <row r="1387" spans="4:11" x14ac:dyDescent="0.2">
      <c r="D1387" s="1">
        <v>40571</v>
      </c>
      <c r="E1387" s="9">
        <v>50.59</v>
      </c>
      <c r="F1387" s="9">
        <v>170.75</v>
      </c>
      <c r="G1387" s="9">
        <v>136.88</v>
      </c>
      <c r="H1387" s="9">
        <v>0.65</v>
      </c>
      <c r="I1387" s="9">
        <v>0.19</v>
      </c>
      <c r="J1387" s="9">
        <v>12.87</v>
      </c>
      <c r="K1387" s="9">
        <v>18.850000000000001</v>
      </c>
    </row>
    <row r="1388" spans="4:11" x14ac:dyDescent="0.2">
      <c r="D1388" s="1">
        <v>40571</v>
      </c>
      <c r="E1388" s="9">
        <v>52.44</v>
      </c>
      <c r="F1388" s="9">
        <v>117.89</v>
      </c>
      <c r="G1388" s="9">
        <v>74.349999999999994</v>
      </c>
      <c r="H1388" s="9">
        <v>0.42</v>
      </c>
      <c r="I1388" s="9">
        <v>0.09</v>
      </c>
      <c r="J1388" s="9">
        <v>7.85</v>
      </c>
      <c r="K1388" s="9">
        <v>30.12</v>
      </c>
    </row>
    <row r="1389" spans="4:11" x14ac:dyDescent="0.2">
      <c r="D1389" s="1">
        <v>40571</v>
      </c>
      <c r="E1389" s="9">
        <v>98.99</v>
      </c>
      <c r="F1389" s="9">
        <v>189.09</v>
      </c>
      <c r="G1389" s="9">
        <v>126.05</v>
      </c>
      <c r="H1389" s="9">
        <v>0.7</v>
      </c>
      <c r="I1389" s="9">
        <v>0.31</v>
      </c>
      <c r="J1389" s="9">
        <v>17.39</v>
      </c>
      <c r="K1389" s="9">
        <v>20.79</v>
      </c>
    </row>
    <row r="1390" spans="4:11" x14ac:dyDescent="0.2">
      <c r="D1390" s="1">
        <v>40609</v>
      </c>
      <c r="E1390" s="9">
        <v>31.69</v>
      </c>
      <c r="F1390" s="9">
        <v>126.56</v>
      </c>
      <c r="G1390" s="9">
        <v>146.36000000000001</v>
      </c>
      <c r="H1390" s="9">
        <v>0.56000000000000005</v>
      </c>
      <c r="I1390" s="9">
        <v>0.18</v>
      </c>
      <c r="J1390" s="9">
        <v>12.14</v>
      </c>
      <c r="K1390" s="9">
        <v>15.86</v>
      </c>
    </row>
    <row r="1391" spans="4:11" x14ac:dyDescent="0.2">
      <c r="D1391" s="1">
        <v>40666</v>
      </c>
      <c r="E1391" s="9">
        <v>47.48</v>
      </c>
      <c r="F1391" s="9">
        <v>166.64</v>
      </c>
      <c r="G1391" s="9">
        <v>81.77</v>
      </c>
      <c r="H1391" s="9">
        <v>0.49</v>
      </c>
      <c r="I1391" s="9">
        <v>0.16</v>
      </c>
      <c r="J1391" s="9">
        <v>11.9</v>
      </c>
      <c r="K1391" s="9">
        <v>10.3</v>
      </c>
    </row>
    <row r="1392" spans="4:11" x14ac:dyDescent="0.2">
      <c r="D1392" s="1">
        <v>40666</v>
      </c>
      <c r="E1392" s="9">
        <v>41.47</v>
      </c>
      <c r="F1392" s="9">
        <v>152.51</v>
      </c>
      <c r="G1392" s="9">
        <v>73.48</v>
      </c>
      <c r="H1392" s="9">
        <v>0.46</v>
      </c>
      <c r="I1392" s="9">
        <v>0.14000000000000001</v>
      </c>
      <c r="J1392" s="9">
        <v>9.34</v>
      </c>
      <c r="K1392" s="9">
        <v>8.93</v>
      </c>
    </row>
    <row r="1393" spans="4:11" x14ac:dyDescent="0.2">
      <c r="D1393" s="1">
        <v>40666</v>
      </c>
      <c r="E1393" s="9">
        <v>82.86</v>
      </c>
      <c r="F1393" s="9">
        <v>247.14</v>
      </c>
      <c r="G1393" s="9">
        <v>119.94</v>
      </c>
      <c r="H1393" s="9">
        <v>0.54</v>
      </c>
      <c r="I1393" s="9">
        <v>0.22</v>
      </c>
      <c r="J1393" s="9">
        <v>12.29</v>
      </c>
      <c r="K1393" s="9">
        <v>15.26</v>
      </c>
    </row>
    <row r="1394" spans="4:11" x14ac:dyDescent="0.2">
      <c r="D1394" s="1">
        <v>40694</v>
      </c>
      <c r="E1394" s="9">
        <v>37.659999999999997</v>
      </c>
      <c r="F1394" s="9">
        <v>130.58000000000001</v>
      </c>
      <c r="G1394" s="9">
        <v>81.739999999999995</v>
      </c>
      <c r="H1394" s="9">
        <v>0.4</v>
      </c>
      <c r="I1394" s="9">
        <v>0.13</v>
      </c>
      <c r="J1394" s="9">
        <v>7.48</v>
      </c>
      <c r="K1394" s="9">
        <v>8.5500000000000007</v>
      </c>
    </row>
    <row r="1395" spans="4:11" x14ac:dyDescent="0.2">
      <c r="D1395" s="1">
        <v>40694</v>
      </c>
      <c r="E1395" s="9">
        <v>19.25</v>
      </c>
      <c r="F1395" s="9">
        <v>70.2</v>
      </c>
      <c r="G1395" s="9">
        <v>38.74</v>
      </c>
      <c r="H1395" s="9">
        <v>0.22</v>
      </c>
      <c r="I1395" s="9" t="s">
        <v>10</v>
      </c>
      <c r="J1395" s="9">
        <v>3.94</v>
      </c>
      <c r="K1395" s="9">
        <v>3.92</v>
      </c>
    </row>
    <row r="1396" spans="4:11" x14ac:dyDescent="0.2">
      <c r="D1396" s="1">
        <v>40694</v>
      </c>
      <c r="E1396" s="9">
        <v>29.74</v>
      </c>
      <c r="F1396" s="9">
        <v>108.51</v>
      </c>
      <c r="G1396" s="9">
        <v>55.68</v>
      </c>
      <c r="H1396" s="9">
        <v>0.36</v>
      </c>
      <c r="I1396" s="9" t="s">
        <v>10</v>
      </c>
      <c r="J1396" s="9">
        <v>5.39</v>
      </c>
      <c r="K1396" s="9">
        <v>5.6</v>
      </c>
    </row>
    <row r="1397" spans="4:11" x14ac:dyDescent="0.2">
      <c r="D1397" s="1">
        <v>40694</v>
      </c>
      <c r="E1397" s="9">
        <v>19.28</v>
      </c>
      <c r="F1397" s="9">
        <v>100.88</v>
      </c>
      <c r="G1397" s="9">
        <v>44.29</v>
      </c>
      <c r="H1397" s="9">
        <v>0.28000000000000003</v>
      </c>
      <c r="I1397" s="9" t="s">
        <v>10</v>
      </c>
      <c r="J1397" s="9">
        <v>4.3600000000000003</v>
      </c>
      <c r="K1397" s="9">
        <v>4.49</v>
      </c>
    </row>
    <row r="1398" spans="4:11" x14ac:dyDescent="0.2">
      <c r="D1398" s="1">
        <v>40721</v>
      </c>
      <c r="E1398" s="9">
        <v>63.36</v>
      </c>
      <c r="F1398" s="9">
        <v>247.49</v>
      </c>
      <c r="G1398" s="9">
        <v>176.48</v>
      </c>
      <c r="H1398" s="9">
        <v>0.65</v>
      </c>
      <c r="I1398" s="9">
        <v>0.17</v>
      </c>
      <c r="J1398" s="9">
        <v>13.09</v>
      </c>
      <c r="K1398" s="9">
        <v>16.23</v>
      </c>
    </row>
    <row r="1399" spans="4:11" x14ac:dyDescent="0.2">
      <c r="D1399" s="1">
        <v>40721</v>
      </c>
      <c r="E1399" s="9">
        <v>18.13</v>
      </c>
      <c r="F1399" s="9">
        <v>174.8</v>
      </c>
      <c r="G1399" s="9">
        <v>38.979999999999997</v>
      </c>
      <c r="H1399" s="9">
        <v>0.25</v>
      </c>
      <c r="I1399" s="9" t="s">
        <v>10</v>
      </c>
      <c r="J1399" s="9">
        <v>4.46</v>
      </c>
      <c r="K1399" s="9">
        <v>4.4400000000000004</v>
      </c>
    </row>
    <row r="1400" spans="4:11" x14ac:dyDescent="0.2">
      <c r="D1400" s="1">
        <v>40721</v>
      </c>
      <c r="E1400" s="9">
        <v>8.8000000000000007</v>
      </c>
      <c r="F1400" s="9">
        <v>47.51</v>
      </c>
      <c r="G1400" s="9">
        <v>15.61</v>
      </c>
      <c r="H1400" s="9">
        <v>0.21</v>
      </c>
      <c r="I1400" s="9" t="s">
        <v>10</v>
      </c>
      <c r="J1400" s="9">
        <v>2.1</v>
      </c>
      <c r="K1400" s="9">
        <v>2.4500000000000002</v>
      </c>
    </row>
    <row r="1401" spans="4:11" x14ac:dyDescent="0.2">
      <c r="D1401" s="1">
        <v>40758</v>
      </c>
      <c r="E1401" s="9">
        <v>40.44</v>
      </c>
      <c r="F1401" s="9">
        <v>172.32</v>
      </c>
      <c r="G1401" s="9">
        <v>121.66</v>
      </c>
      <c r="H1401" s="9">
        <v>0.54</v>
      </c>
      <c r="I1401" s="9">
        <v>0.18</v>
      </c>
      <c r="J1401" s="9">
        <v>11.5</v>
      </c>
      <c r="K1401" s="9">
        <v>13.91</v>
      </c>
    </row>
    <row r="1402" spans="4:11" x14ac:dyDescent="0.2">
      <c r="D1402" s="1">
        <v>40758</v>
      </c>
      <c r="E1402" s="9">
        <v>12.97</v>
      </c>
      <c r="F1402" s="9">
        <v>64.83</v>
      </c>
      <c r="G1402" s="9">
        <v>28.61</v>
      </c>
      <c r="H1402" s="9">
        <v>0.25</v>
      </c>
      <c r="I1402" s="9" t="s">
        <v>10</v>
      </c>
      <c r="J1402" s="9">
        <v>2.81</v>
      </c>
      <c r="K1402" s="9">
        <v>2.0499999999999998</v>
      </c>
    </row>
    <row r="1403" spans="4:11" x14ac:dyDescent="0.2">
      <c r="D1403" s="1">
        <v>40758</v>
      </c>
      <c r="E1403" s="9">
        <v>13.26</v>
      </c>
      <c r="F1403" s="9">
        <v>48.7</v>
      </c>
      <c r="G1403" s="9">
        <v>18.68</v>
      </c>
      <c r="H1403" s="9">
        <v>0.17</v>
      </c>
      <c r="I1403" s="9" t="s">
        <v>10</v>
      </c>
      <c r="J1403" s="9">
        <v>2</v>
      </c>
      <c r="K1403" s="9">
        <v>1.28</v>
      </c>
    </row>
    <row r="1404" spans="4:11" x14ac:dyDescent="0.2">
      <c r="D1404" s="1">
        <v>40816</v>
      </c>
      <c r="E1404" s="9">
        <v>64.3</v>
      </c>
      <c r="F1404" s="9">
        <v>195.26</v>
      </c>
      <c r="G1404" s="9">
        <v>132.1</v>
      </c>
      <c r="H1404" s="9">
        <v>0.6</v>
      </c>
      <c r="I1404" s="9">
        <v>0.26</v>
      </c>
      <c r="J1404" s="9">
        <v>14.58</v>
      </c>
      <c r="K1404" s="9">
        <v>15.92</v>
      </c>
    </row>
    <row r="1405" spans="4:11" x14ac:dyDescent="0.2">
      <c r="D1405" s="1">
        <v>40822</v>
      </c>
      <c r="E1405" s="9">
        <v>19.940000000000001</v>
      </c>
      <c r="F1405" s="9">
        <v>76.5</v>
      </c>
      <c r="G1405" s="9">
        <v>43.31</v>
      </c>
      <c r="H1405" s="9">
        <v>0.31</v>
      </c>
      <c r="I1405" s="9">
        <v>0.08</v>
      </c>
      <c r="J1405" s="9">
        <v>4.72</v>
      </c>
      <c r="K1405" s="9">
        <v>4.18</v>
      </c>
    </row>
    <row r="1406" spans="4:11" x14ac:dyDescent="0.2">
      <c r="D1406" s="1">
        <v>40822</v>
      </c>
      <c r="E1406" s="9">
        <v>17.829999999999998</v>
      </c>
      <c r="F1406" s="9">
        <v>60.53</v>
      </c>
      <c r="G1406" s="9">
        <v>32.840000000000003</v>
      </c>
      <c r="H1406" s="9">
        <v>0.23</v>
      </c>
      <c r="I1406" s="9">
        <v>0.08</v>
      </c>
      <c r="J1406" s="9">
        <v>3.52</v>
      </c>
      <c r="K1406" s="9">
        <v>3.42</v>
      </c>
    </row>
    <row r="1407" spans="4:11" x14ac:dyDescent="0.2">
      <c r="D1407" s="1">
        <v>40863</v>
      </c>
      <c r="E1407" s="9">
        <v>76.75</v>
      </c>
      <c r="F1407" s="9">
        <v>379.2</v>
      </c>
      <c r="G1407" s="9">
        <v>199.7</v>
      </c>
      <c r="H1407" s="9">
        <v>0.74</v>
      </c>
      <c r="I1407" s="9">
        <v>0.25</v>
      </c>
      <c r="J1407" s="9">
        <v>14.41</v>
      </c>
      <c r="K1407" s="9">
        <v>16.510000000000002</v>
      </c>
    </row>
    <row r="1408" spans="4:11" x14ac:dyDescent="0.2">
      <c r="D1408" s="1">
        <v>40863</v>
      </c>
      <c r="E1408" s="9">
        <v>85.74</v>
      </c>
      <c r="F1408" s="9">
        <v>332.1</v>
      </c>
      <c r="G1408" s="9">
        <v>162.05000000000001</v>
      </c>
      <c r="H1408" s="9">
        <v>0.84</v>
      </c>
      <c r="I1408" s="9">
        <v>0.28000000000000003</v>
      </c>
      <c r="J1408" s="9">
        <v>15.78</v>
      </c>
      <c r="K1408" s="9">
        <v>19.059999999999999</v>
      </c>
    </row>
    <row r="1409" spans="4:11" x14ac:dyDescent="0.2">
      <c r="D1409" s="1">
        <v>40863</v>
      </c>
      <c r="E1409" s="9">
        <v>25.15</v>
      </c>
      <c r="F1409" s="9">
        <v>306.27999999999997</v>
      </c>
      <c r="G1409" s="9">
        <v>88.35</v>
      </c>
      <c r="H1409" s="9">
        <v>0.34</v>
      </c>
      <c r="I1409" s="9">
        <v>0.12</v>
      </c>
      <c r="J1409" s="9">
        <v>7.6</v>
      </c>
      <c r="K1409" s="9">
        <v>10.77</v>
      </c>
    </row>
    <row r="1410" spans="4:11" x14ac:dyDescent="0.2">
      <c r="D1410" s="1">
        <v>40863</v>
      </c>
      <c r="E1410" s="9">
        <v>33.619999999999997</v>
      </c>
      <c r="F1410" s="9">
        <v>162.13</v>
      </c>
      <c r="G1410" s="9">
        <v>47.62</v>
      </c>
      <c r="H1410" s="9">
        <v>0.42</v>
      </c>
      <c r="I1410" s="9">
        <v>0.1</v>
      </c>
      <c r="J1410" s="9">
        <v>7</v>
      </c>
      <c r="K1410" s="9">
        <v>8.8800000000000008</v>
      </c>
    </row>
    <row r="1411" spans="4:11" x14ac:dyDescent="0.2">
      <c r="D1411" s="1">
        <v>40893</v>
      </c>
      <c r="E1411" s="9">
        <v>76.150000000000006</v>
      </c>
      <c r="F1411" s="9">
        <v>277.55</v>
      </c>
      <c r="G1411" s="9">
        <v>143.6</v>
      </c>
      <c r="H1411" s="9">
        <v>0.66</v>
      </c>
      <c r="I1411" s="9">
        <v>0.21</v>
      </c>
      <c r="J1411" s="9">
        <v>15.16</v>
      </c>
      <c r="K1411" s="9">
        <v>18.43</v>
      </c>
    </row>
    <row r="1412" spans="4:11" x14ac:dyDescent="0.2">
      <c r="D1412" s="1">
        <v>40940</v>
      </c>
      <c r="E1412" s="9">
        <v>85.1</v>
      </c>
      <c r="F1412" s="9">
        <v>288.72000000000003</v>
      </c>
      <c r="G1412" s="9">
        <v>169.25</v>
      </c>
      <c r="H1412" s="9">
        <v>0.88</v>
      </c>
      <c r="I1412" s="9">
        <v>0.24</v>
      </c>
      <c r="J1412" s="9">
        <v>18.850000000000001</v>
      </c>
      <c r="K1412" s="9">
        <v>20.65</v>
      </c>
    </row>
    <row r="1413" spans="4:11" x14ac:dyDescent="0.2">
      <c r="D1413" s="1">
        <v>40975</v>
      </c>
      <c r="E1413" s="9">
        <v>71.12</v>
      </c>
      <c r="F1413" s="9">
        <v>252.85</v>
      </c>
      <c r="G1413" s="9">
        <v>179.66</v>
      </c>
      <c r="H1413" s="9">
        <v>0.69</v>
      </c>
      <c r="I1413" s="9">
        <v>0.22</v>
      </c>
      <c r="J1413" s="9">
        <v>15.52</v>
      </c>
      <c r="K1413" s="9">
        <v>18.38</v>
      </c>
    </row>
    <row r="1414" spans="4:11" x14ac:dyDescent="0.2">
      <c r="D1414" s="1">
        <v>40998</v>
      </c>
      <c r="E1414" s="9">
        <v>95.12</v>
      </c>
      <c r="F1414" s="9">
        <v>282.68</v>
      </c>
      <c r="G1414" s="9">
        <v>199.6</v>
      </c>
      <c r="H1414" s="9">
        <v>0.88</v>
      </c>
      <c r="I1414" s="9">
        <v>0.25</v>
      </c>
      <c r="J1414" s="9">
        <v>15.61</v>
      </c>
      <c r="K1414" s="9">
        <v>24.74</v>
      </c>
    </row>
    <row r="1415" spans="4:11" x14ac:dyDescent="0.2">
      <c r="D1415" s="1">
        <v>41047</v>
      </c>
      <c r="E1415" s="9">
        <v>109.58</v>
      </c>
      <c r="F1415" s="9">
        <v>363.25</v>
      </c>
      <c r="G1415" s="9">
        <v>197.05</v>
      </c>
      <c r="H1415" s="9">
        <v>0.73</v>
      </c>
      <c r="I1415" s="9">
        <v>0.31</v>
      </c>
      <c r="J1415" s="9">
        <v>20.28</v>
      </c>
      <c r="K1415" s="9">
        <v>29.53</v>
      </c>
    </row>
    <row r="1416" spans="4:11" x14ac:dyDescent="0.2">
      <c r="D1416" s="1">
        <v>41047</v>
      </c>
      <c r="E1416" s="9">
        <v>98.66</v>
      </c>
      <c r="F1416" s="9">
        <v>285.27</v>
      </c>
      <c r="G1416" s="9">
        <v>399.9</v>
      </c>
      <c r="H1416" s="9">
        <v>0.56999999999999995</v>
      </c>
      <c r="I1416" s="9">
        <v>0.2</v>
      </c>
      <c r="J1416" s="9">
        <v>22.88</v>
      </c>
      <c r="K1416" s="9">
        <v>44.54</v>
      </c>
    </row>
    <row r="1417" spans="4:11" x14ac:dyDescent="0.2">
      <c r="D1417" s="1">
        <v>41047</v>
      </c>
      <c r="E1417" s="9">
        <v>53.45</v>
      </c>
      <c r="F1417" s="9">
        <v>157.94999999999999</v>
      </c>
      <c r="G1417" s="9">
        <v>93.23</v>
      </c>
      <c r="H1417" s="9">
        <v>0.39</v>
      </c>
      <c r="I1417" s="9">
        <v>0.13</v>
      </c>
      <c r="J1417" s="9">
        <v>13.27</v>
      </c>
      <c r="K1417" s="9">
        <v>23.72</v>
      </c>
    </row>
    <row r="1418" spans="4:11" x14ac:dyDescent="0.2">
      <c r="D1418" s="1">
        <v>41094</v>
      </c>
      <c r="E1418" s="9">
        <v>53.99</v>
      </c>
      <c r="F1418" s="9">
        <v>213.93</v>
      </c>
      <c r="G1418" s="9">
        <v>120.18</v>
      </c>
      <c r="H1418" s="9">
        <v>0.45</v>
      </c>
      <c r="I1418" s="9">
        <v>0.22</v>
      </c>
      <c r="J1418" s="9">
        <v>13.29</v>
      </c>
      <c r="K1418" s="9">
        <v>21.14</v>
      </c>
    </row>
    <row r="1419" spans="4:11" x14ac:dyDescent="0.2">
      <c r="D1419" s="1">
        <v>41094</v>
      </c>
      <c r="E1419" s="9">
        <v>30.14</v>
      </c>
      <c r="F1419" s="9">
        <v>132.07</v>
      </c>
      <c r="G1419" s="9">
        <v>58.26</v>
      </c>
      <c r="H1419" s="9">
        <v>0.4</v>
      </c>
      <c r="I1419" s="9">
        <v>0.12</v>
      </c>
      <c r="J1419" s="9">
        <v>7.58</v>
      </c>
      <c r="K1419" s="9">
        <v>13.8</v>
      </c>
    </row>
    <row r="1420" spans="4:11" x14ac:dyDescent="0.2">
      <c r="D1420" s="1">
        <v>41094</v>
      </c>
      <c r="E1420" s="9">
        <v>24.49</v>
      </c>
      <c r="F1420" s="9">
        <v>115.33</v>
      </c>
      <c r="G1420" s="9">
        <v>46.13</v>
      </c>
      <c r="H1420" s="9">
        <v>0.24</v>
      </c>
      <c r="I1420" s="9">
        <v>0.1</v>
      </c>
      <c r="J1420" s="9">
        <v>13.92</v>
      </c>
      <c r="K1420" s="9">
        <v>27.12</v>
      </c>
    </row>
    <row r="1421" spans="4:11" x14ac:dyDescent="0.2">
      <c r="D1421" s="1">
        <v>39939</v>
      </c>
      <c r="E1421" s="9">
        <v>53.92</v>
      </c>
      <c r="F1421" s="9">
        <v>205.71</v>
      </c>
      <c r="G1421" s="9">
        <v>93.25</v>
      </c>
      <c r="H1421" s="9">
        <v>0.44</v>
      </c>
      <c r="I1421" s="9">
        <v>0.16</v>
      </c>
      <c r="J1421" s="9">
        <v>16.21</v>
      </c>
      <c r="K1421" s="9">
        <v>20.49</v>
      </c>
    </row>
    <row r="1422" spans="4:11" x14ac:dyDescent="0.2">
      <c r="D1422" s="1">
        <v>39939</v>
      </c>
      <c r="E1422" s="9">
        <v>55.79</v>
      </c>
      <c r="F1422" s="9">
        <v>213.15</v>
      </c>
      <c r="G1422" s="9">
        <v>99.77</v>
      </c>
      <c r="H1422" s="9">
        <v>0.46</v>
      </c>
      <c r="I1422" s="9">
        <v>0.15</v>
      </c>
      <c r="J1422" s="9">
        <v>15.4</v>
      </c>
      <c r="K1422" s="9">
        <v>18.3</v>
      </c>
    </row>
    <row r="1423" spans="4:11" x14ac:dyDescent="0.2">
      <c r="D1423" s="1">
        <v>39960</v>
      </c>
      <c r="E1423" s="9">
        <v>49.45</v>
      </c>
      <c r="F1423" s="9">
        <v>159.5</v>
      </c>
      <c r="G1423" s="9">
        <v>97.36</v>
      </c>
      <c r="H1423" s="9">
        <v>0.21</v>
      </c>
      <c r="I1423" s="9">
        <v>0.12</v>
      </c>
      <c r="J1423" s="9">
        <v>19.61</v>
      </c>
      <c r="K1423" s="9">
        <v>33.39</v>
      </c>
    </row>
    <row r="1424" spans="4:11" x14ac:dyDescent="0.2">
      <c r="D1424" s="1">
        <v>39993</v>
      </c>
      <c r="E1424" s="9">
        <v>63.53</v>
      </c>
      <c r="F1424" s="9">
        <v>251.79</v>
      </c>
      <c r="G1424" s="9">
        <v>139.41</v>
      </c>
      <c r="H1424" s="9">
        <v>0.5</v>
      </c>
      <c r="I1424" s="9">
        <v>0.21</v>
      </c>
      <c r="J1424" s="9">
        <v>34.31</v>
      </c>
      <c r="K1424" s="9">
        <v>85.55</v>
      </c>
    </row>
    <row r="1425" spans="1:11" x14ac:dyDescent="0.2">
      <c r="D1425" s="1">
        <v>39993</v>
      </c>
      <c r="E1425" s="9">
        <v>54.88</v>
      </c>
      <c r="F1425" s="9">
        <v>239.02</v>
      </c>
      <c r="G1425" s="9">
        <v>137.08000000000001</v>
      </c>
      <c r="H1425" s="9">
        <v>0.53</v>
      </c>
      <c r="I1425" s="9">
        <v>0.21</v>
      </c>
      <c r="J1425" s="9">
        <v>35.619999999999997</v>
      </c>
      <c r="K1425" s="9">
        <v>55.97</v>
      </c>
    </row>
    <row r="1426" spans="1:11" x14ac:dyDescent="0.2">
      <c r="D1426" s="1">
        <v>40148</v>
      </c>
      <c r="E1426" s="9">
        <v>44.73</v>
      </c>
      <c r="F1426" s="9">
        <v>169.17</v>
      </c>
      <c r="G1426" s="9">
        <v>99.47</v>
      </c>
      <c r="H1426" s="9">
        <v>0.34</v>
      </c>
      <c r="I1426" s="9">
        <v>0.13</v>
      </c>
      <c r="J1426" s="9">
        <v>24.64</v>
      </c>
      <c r="K1426" s="9">
        <v>36.65</v>
      </c>
    </row>
    <row r="1427" spans="1:11" x14ac:dyDescent="0.2">
      <c r="D1427" s="1">
        <v>40148</v>
      </c>
      <c r="E1427" s="9">
        <v>49.69</v>
      </c>
      <c r="F1427" s="9">
        <v>191.21</v>
      </c>
      <c r="G1427" s="9">
        <v>91.88</v>
      </c>
      <c r="H1427" s="9">
        <v>0.36</v>
      </c>
      <c r="I1427" s="9">
        <v>0.14000000000000001</v>
      </c>
      <c r="J1427" s="9">
        <v>26.35</v>
      </c>
      <c r="K1427" s="9">
        <v>35.11</v>
      </c>
    </row>
    <row r="1428" spans="1:11" x14ac:dyDescent="0.2">
      <c r="D1428" s="1">
        <v>40148</v>
      </c>
      <c r="E1428" s="9">
        <v>37.56</v>
      </c>
      <c r="F1428" s="9">
        <v>130.74</v>
      </c>
      <c r="G1428" s="9">
        <v>77.89</v>
      </c>
      <c r="H1428" s="9">
        <v>0.25</v>
      </c>
      <c r="I1428" s="9">
        <v>0.13</v>
      </c>
      <c r="J1428" s="9">
        <v>19.260000000000002</v>
      </c>
      <c r="K1428" s="9">
        <v>29.71</v>
      </c>
    </row>
    <row r="1429" spans="1:11" x14ac:dyDescent="0.2">
      <c r="D1429" s="1">
        <v>40324</v>
      </c>
      <c r="E1429" s="9">
        <v>46.8</v>
      </c>
      <c r="F1429" s="9">
        <v>189.87</v>
      </c>
      <c r="G1429" s="9">
        <v>106.03</v>
      </c>
      <c r="H1429" s="9">
        <v>0.77</v>
      </c>
      <c r="I1429" s="9">
        <v>0.12</v>
      </c>
      <c r="J1429" s="9">
        <v>20.07</v>
      </c>
      <c r="K1429" s="9">
        <v>28.33</v>
      </c>
    </row>
    <row r="1430" spans="1:11" x14ac:dyDescent="0.2">
      <c r="D1430" s="1">
        <v>40324</v>
      </c>
      <c r="E1430" s="9">
        <v>61.5</v>
      </c>
      <c r="F1430" s="9">
        <v>226.85</v>
      </c>
      <c r="G1430" s="9">
        <v>102.72</v>
      </c>
      <c r="H1430" s="9">
        <v>0.55000000000000004</v>
      </c>
      <c r="I1430" s="9">
        <v>0.15</v>
      </c>
      <c r="J1430" s="9">
        <v>22.68</v>
      </c>
      <c r="K1430" s="9">
        <v>26.99</v>
      </c>
    </row>
    <row r="1431" spans="1:11" x14ac:dyDescent="0.2">
      <c r="D1431" s="1">
        <v>40324</v>
      </c>
      <c r="E1431" s="9">
        <v>58.3</v>
      </c>
      <c r="F1431" s="9">
        <v>234.48</v>
      </c>
      <c r="G1431" s="9">
        <v>99.84</v>
      </c>
      <c r="H1431" s="9">
        <v>0.48</v>
      </c>
      <c r="I1431" s="9">
        <v>0.13</v>
      </c>
      <c r="J1431" s="9">
        <v>24.25</v>
      </c>
      <c r="K1431" s="9">
        <v>30.91</v>
      </c>
    </row>
    <row r="1432" spans="1:11" x14ac:dyDescent="0.2">
      <c r="D1432" s="1">
        <v>40514</v>
      </c>
      <c r="E1432" s="9">
        <v>68.209999999999994</v>
      </c>
      <c r="F1432" s="9">
        <v>277.77999999999997</v>
      </c>
      <c r="G1432" s="9">
        <v>231.2</v>
      </c>
      <c r="H1432" s="9">
        <v>0.49</v>
      </c>
      <c r="I1432" s="9">
        <v>0.24</v>
      </c>
      <c r="J1432" s="9">
        <v>25.07</v>
      </c>
      <c r="K1432" s="9">
        <v>36.729999999999997</v>
      </c>
    </row>
    <row r="1433" spans="1:11" x14ac:dyDescent="0.2">
      <c r="D1433" s="1">
        <v>40514</v>
      </c>
      <c r="E1433" s="9">
        <v>66.11</v>
      </c>
      <c r="F1433" s="9">
        <v>248.28</v>
      </c>
      <c r="G1433" s="9">
        <v>166.16</v>
      </c>
      <c r="H1433" s="9">
        <v>0.25</v>
      </c>
      <c r="I1433" s="9">
        <v>0.23</v>
      </c>
      <c r="J1433" s="9">
        <v>24.86</v>
      </c>
      <c r="K1433" s="9">
        <v>35.71</v>
      </c>
    </row>
    <row r="1434" spans="1:11" x14ac:dyDescent="0.2">
      <c r="D1434" s="1">
        <v>40724</v>
      </c>
      <c r="E1434" s="9">
        <v>60.3</v>
      </c>
      <c r="F1434" s="9">
        <v>260.3</v>
      </c>
      <c r="G1434" s="9">
        <v>199.65</v>
      </c>
      <c r="H1434" s="9">
        <v>0.72</v>
      </c>
      <c r="I1434" s="9">
        <v>0.14000000000000001</v>
      </c>
      <c r="J1434" s="9">
        <v>19.48</v>
      </c>
      <c r="K1434" s="9">
        <v>33.44</v>
      </c>
    </row>
    <row r="1435" spans="1:11" x14ac:dyDescent="0.2">
      <c r="D1435" s="1">
        <v>40724</v>
      </c>
      <c r="E1435" s="9">
        <v>57.13</v>
      </c>
      <c r="F1435" s="9">
        <v>263.94</v>
      </c>
      <c r="G1435" s="9">
        <v>198.22</v>
      </c>
      <c r="H1435" s="9">
        <v>0.69</v>
      </c>
      <c r="I1435" s="9">
        <v>0.15</v>
      </c>
      <c r="J1435" s="9">
        <v>22.49</v>
      </c>
      <c r="K1435" s="9">
        <v>35.880000000000003</v>
      </c>
    </row>
    <row r="1436" spans="1:11" x14ac:dyDescent="0.2">
      <c r="D1436" s="1">
        <v>40724</v>
      </c>
      <c r="E1436" s="9">
        <v>56.88</v>
      </c>
      <c r="F1436" s="9">
        <v>242.78</v>
      </c>
      <c r="G1436" s="9">
        <v>181.84</v>
      </c>
      <c r="H1436" s="9">
        <v>0.6</v>
      </c>
      <c r="I1436" s="9">
        <v>0.13</v>
      </c>
      <c r="J1436" s="9">
        <v>20.52</v>
      </c>
      <c r="K1436" s="9">
        <v>31.24</v>
      </c>
    </row>
    <row r="1437" spans="1:11" x14ac:dyDescent="0.2">
      <c r="D1437" s="1">
        <v>40735</v>
      </c>
      <c r="E1437" s="9">
        <v>44.28</v>
      </c>
      <c r="F1437" s="9">
        <v>217.59</v>
      </c>
      <c r="G1437" s="9">
        <v>92.73</v>
      </c>
      <c r="H1437" s="9">
        <v>0.4</v>
      </c>
      <c r="I1437" s="9">
        <v>0.15</v>
      </c>
      <c r="J1437" s="9">
        <v>24.4</v>
      </c>
      <c r="K1437" s="9">
        <v>23.39</v>
      </c>
    </row>
    <row r="1438" spans="1:11" x14ac:dyDescent="0.2">
      <c r="D1438" s="1">
        <v>40735</v>
      </c>
      <c r="E1438" s="9">
        <v>43.63</v>
      </c>
      <c r="F1438" s="9">
        <v>191.83</v>
      </c>
      <c r="G1438" s="9">
        <v>84.72</v>
      </c>
      <c r="H1438" s="9">
        <v>0.34</v>
      </c>
      <c r="I1438" s="9">
        <v>0.11</v>
      </c>
      <c r="J1438" s="9">
        <v>20.65</v>
      </c>
      <c r="K1438" s="9">
        <v>21.46</v>
      </c>
    </row>
    <row r="1439" spans="1:11" x14ac:dyDescent="0.2">
      <c r="A1439" s="11"/>
      <c r="B1439" s="11"/>
      <c r="C1439" s="11"/>
      <c r="D1439" s="11" t="s">
        <v>26</v>
      </c>
      <c r="E1439" s="27">
        <f>MIN(E2:E1438)</f>
        <v>0.62</v>
      </c>
      <c r="F1439" s="27">
        <f t="shared" ref="F1439:K1439" si="0">MIN(F2:F1438)</f>
        <v>5.87</v>
      </c>
      <c r="G1439" s="27">
        <f t="shared" si="0"/>
        <v>2.67</v>
      </c>
      <c r="H1439" s="27">
        <f t="shared" si="0"/>
        <v>0.01</v>
      </c>
      <c r="I1439" s="27">
        <f t="shared" si="0"/>
        <v>0.05</v>
      </c>
      <c r="J1439" s="27">
        <f t="shared" si="0"/>
        <v>0.25</v>
      </c>
      <c r="K1439" s="27">
        <f t="shared" si="0"/>
        <v>1.28</v>
      </c>
    </row>
    <row r="1440" spans="1:11" x14ac:dyDescent="0.2">
      <c r="D1440" t="s">
        <v>27</v>
      </c>
      <c r="E1440" s="9">
        <f>MAX(E2:E1438)</f>
        <v>7717.6</v>
      </c>
      <c r="F1440" s="9">
        <f t="shared" ref="F1440:K1440" si="1">MAX(F2:F1438)</f>
        <v>3048.3</v>
      </c>
      <c r="G1440" s="9">
        <f t="shared" si="1"/>
        <v>557.83000000000004</v>
      </c>
      <c r="H1440" s="9">
        <f t="shared" si="1"/>
        <v>2.99</v>
      </c>
      <c r="I1440" s="9">
        <f t="shared" si="1"/>
        <v>72.290000000000006</v>
      </c>
      <c r="J1440" s="9">
        <f t="shared" si="1"/>
        <v>126.4</v>
      </c>
      <c r="K1440" s="9">
        <f t="shared" si="1"/>
        <v>157.55000000000001</v>
      </c>
    </row>
    <row r="1441" spans="3:11" x14ac:dyDescent="0.2">
      <c r="D1441" s="21" t="s">
        <v>28</v>
      </c>
      <c r="E1441" s="28">
        <f>MEDIAN(E2:E1438)</f>
        <v>57.81</v>
      </c>
      <c r="F1441" s="28">
        <f t="shared" ref="F1441:K1441" si="2">MEDIAN(F2:F1438)</f>
        <v>206.14</v>
      </c>
      <c r="G1441" s="28">
        <f t="shared" si="2"/>
        <v>95.09</v>
      </c>
      <c r="H1441" s="28">
        <f t="shared" si="2"/>
        <v>0.51</v>
      </c>
      <c r="I1441" s="28">
        <f t="shared" si="2"/>
        <v>0.14000000000000001</v>
      </c>
      <c r="J1441" s="28">
        <f t="shared" si="2"/>
        <v>13.28</v>
      </c>
      <c r="K1441" s="28">
        <f t="shared" si="2"/>
        <v>19.059999999999999</v>
      </c>
    </row>
    <row r="1442" spans="3:11" x14ac:dyDescent="0.2">
      <c r="D1442" t="s">
        <v>29</v>
      </c>
      <c r="E1442" s="9">
        <f>AVERAGE(E2:E1438)</f>
        <v>73.012345163535088</v>
      </c>
      <c r="F1442" s="9">
        <f t="shared" ref="F1442:K1442" si="3">AVERAGE(F2:F1438)</f>
        <v>215.35288100208786</v>
      </c>
      <c r="G1442" s="9">
        <f t="shared" si="3"/>
        <v>105.03752957550446</v>
      </c>
      <c r="H1442" s="9">
        <f t="shared" si="3"/>
        <v>0.54966573816156039</v>
      </c>
      <c r="I1442" s="9">
        <f t="shared" si="3"/>
        <v>0.22383889695210527</v>
      </c>
      <c r="J1442" s="9">
        <f t="shared" si="3"/>
        <v>14.564676409185788</v>
      </c>
      <c r="K1442" s="9">
        <f t="shared" si="3"/>
        <v>22.569624217118996</v>
      </c>
    </row>
    <row r="1443" spans="3:11" x14ac:dyDescent="0.2">
      <c r="D1443" s="17" t="s">
        <v>30</v>
      </c>
      <c r="E1443" s="29">
        <f>_xlfn.PERCENTILE.EXC(E2:E1438,0.9)</f>
        <v>98.5</v>
      </c>
      <c r="F1443" s="29">
        <f t="shared" ref="F1443:K1443" si="4">_xlfn.PERCENTILE.EXC(F2:F1438,0.9)</f>
        <v>282.36799999999999</v>
      </c>
      <c r="G1443" s="29">
        <f t="shared" si="4"/>
        <v>163.804</v>
      </c>
      <c r="H1443" s="29">
        <f t="shared" si="4"/>
        <v>0.85</v>
      </c>
      <c r="I1443" s="29">
        <f t="shared" si="4"/>
        <v>0.24</v>
      </c>
      <c r="J1443" s="29">
        <f t="shared" si="4"/>
        <v>21.786000000000005</v>
      </c>
      <c r="K1443" s="29">
        <f t="shared" si="4"/>
        <v>36.853999999999999</v>
      </c>
    </row>
    <row r="1444" spans="3:11" x14ac:dyDescent="0.2">
      <c r="D1444" s="23" t="s">
        <v>31</v>
      </c>
      <c r="E1444" s="30">
        <v>100</v>
      </c>
      <c r="F1444" s="30">
        <v>400</v>
      </c>
      <c r="G1444" s="30">
        <v>120</v>
      </c>
      <c r="H1444" s="30">
        <v>1.5</v>
      </c>
      <c r="I1444" s="30">
        <v>1</v>
      </c>
      <c r="J1444" s="30">
        <v>50</v>
      </c>
      <c r="K1444" s="30">
        <v>100</v>
      </c>
    </row>
    <row r="1445" spans="3:11" x14ac:dyDescent="0.2">
      <c r="D1445" t="s">
        <v>32</v>
      </c>
      <c r="E1445" s="5" t="s">
        <v>36</v>
      </c>
      <c r="F1445" s="22" t="s">
        <v>35</v>
      </c>
      <c r="G1445" s="22" t="s">
        <v>40</v>
      </c>
      <c r="H1445" s="5" t="s">
        <v>35</v>
      </c>
      <c r="I1445" s="5" t="s">
        <v>35</v>
      </c>
      <c r="J1445" s="5" t="s">
        <v>35</v>
      </c>
      <c r="K1445" s="5" t="s">
        <v>35</v>
      </c>
    </row>
    <row r="1446" spans="3:11" x14ac:dyDescent="0.2">
      <c r="E1446" s="5"/>
      <c r="F1446" s="22"/>
      <c r="G1446" s="22"/>
      <c r="H1446" s="5"/>
      <c r="I1446" s="5"/>
      <c r="J1446" s="5"/>
      <c r="K1446" s="5"/>
    </row>
    <row r="1447" spans="3:11" x14ac:dyDescent="0.2">
      <c r="C1447" t="s">
        <v>42</v>
      </c>
      <c r="E1447" s="5"/>
      <c r="F1447" s="22"/>
      <c r="G1447" s="14">
        <v>224</v>
      </c>
      <c r="H1447" s="5"/>
      <c r="I1447" s="5"/>
      <c r="J1447" s="5"/>
      <c r="K1447" s="5"/>
    </row>
    <row r="1448" spans="3:11" x14ac:dyDescent="0.2">
      <c r="C1448" s="36" t="s">
        <v>43</v>
      </c>
      <c r="D1448" s="36"/>
      <c r="E1448" s="37"/>
      <c r="F1448" s="38"/>
      <c r="G1448" s="38">
        <v>31.25</v>
      </c>
      <c r="H1448" s="5"/>
      <c r="I1448" s="5"/>
      <c r="J1448" s="5"/>
      <c r="K1448" s="5"/>
    </row>
    <row r="1449" spans="3:11" x14ac:dyDescent="0.2">
      <c r="C1449" t="s">
        <v>45</v>
      </c>
      <c r="E1449" s="5"/>
      <c r="F1449" s="22"/>
      <c r="G1449" s="14">
        <v>317</v>
      </c>
      <c r="H1449" s="5"/>
      <c r="I1449" s="5"/>
      <c r="J1449" s="5"/>
      <c r="K1449" s="5"/>
    </row>
    <row r="1450" spans="3:11" x14ac:dyDescent="0.2">
      <c r="C1450" s="36" t="s">
        <v>44</v>
      </c>
      <c r="D1450" s="36"/>
      <c r="E1450" s="37"/>
      <c r="F1450" s="38"/>
      <c r="G1450" s="38">
        <v>25.87</v>
      </c>
      <c r="H1450" s="5"/>
      <c r="I1450" s="5"/>
      <c r="J1450" s="5"/>
      <c r="K1450" s="5"/>
    </row>
    <row r="1451" spans="3:11" x14ac:dyDescent="0.2">
      <c r="C1451" t="s">
        <v>46</v>
      </c>
      <c r="G1451">
        <v>895</v>
      </c>
    </row>
    <row r="1452" spans="3:11" x14ac:dyDescent="0.2">
      <c r="C1452" s="39" t="s">
        <v>48</v>
      </c>
      <c r="D1452" s="36"/>
      <c r="E1452" s="36"/>
      <c r="F1452" s="36"/>
      <c r="G1452" s="36">
        <v>27.26</v>
      </c>
    </row>
    <row r="1454" spans="3:11" x14ac:dyDescent="0.2">
      <c r="C1454" s="26" t="s">
        <v>39</v>
      </c>
    </row>
    <row r="1455" spans="3:11" x14ac:dyDescent="0.2">
      <c r="C1455" s="35" t="s">
        <v>47</v>
      </c>
    </row>
  </sheetData>
  <autoFilter ref="A1:E1"/>
  <sortState ref="A2:K1658">
    <sortCondition ref="A2:A1658"/>
    <sortCondition ref="B2:B1658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workbookViewId="0">
      <pane ySplit="510" topLeftCell="A137" activePane="bottomLeft"/>
      <selection activeCell="D1" sqref="B1:D1"/>
      <selection pane="bottomLeft" activeCell="A169" sqref="A169"/>
    </sheetView>
  </sheetViews>
  <sheetFormatPr defaultRowHeight="12.75" x14ac:dyDescent="0.2"/>
  <cols>
    <col min="1" max="1" width="10.5703125" customWidth="1"/>
    <col min="2" max="2" width="6.140625" customWidth="1"/>
    <col min="3" max="3" width="12.28515625" customWidth="1"/>
    <col min="4" max="4" width="13.85546875" customWidth="1"/>
  </cols>
  <sheetData>
    <row r="1" spans="1:11" x14ac:dyDescent="0.2">
      <c r="A1" s="31" t="s">
        <v>0</v>
      </c>
      <c r="B1" s="31" t="s">
        <v>1</v>
      </c>
      <c r="C1" s="31" t="s">
        <v>2</v>
      </c>
      <c r="D1" s="31" t="s">
        <v>12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x14ac:dyDescent="0.2">
      <c r="D2" s="1">
        <v>39829</v>
      </c>
      <c r="E2">
        <v>83.84</v>
      </c>
      <c r="F2">
        <v>256.38</v>
      </c>
      <c r="G2">
        <v>96.39</v>
      </c>
      <c r="H2">
        <v>0.65</v>
      </c>
      <c r="I2">
        <v>0.16</v>
      </c>
      <c r="J2">
        <v>13.9</v>
      </c>
      <c r="K2">
        <v>19.43</v>
      </c>
    </row>
    <row r="3" spans="1:11" x14ac:dyDescent="0.2">
      <c r="D3" s="1">
        <v>39829</v>
      </c>
      <c r="E3">
        <v>77.760000000000005</v>
      </c>
      <c r="F3">
        <v>267.67</v>
      </c>
      <c r="G3">
        <v>99.87</v>
      </c>
      <c r="H3">
        <v>0.71</v>
      </c>
      <c r="I3">
        <v>0.15</v>
      </c>
      <c r="J3">
        <v>16.059999999999999</v>
      </c>
      <c r="K3">
        <v>41.37</v>
      </c>
    </row>
    <row r="4" spans="1:11" x14ac:dyDescent="0.2">
      <c r="D4" s="1">
        <v>39829</v>
      </c>
      <c r="E4">
        <v>77.28</v>
      </c>
      <c r="F4">
        <v>248.36</v>
      </c>
      <c r="G4">
        <v>94.86</v>
      </c>
      <c r="H4">
        <v>0.61</v>
      </c>
      <c r="I4">
        <v>0.13</v>
      </c>
      <c r="J4">
        <v>15.37</v>
      </c>
      <c r="K4">
        <v>20.55</v>
      </c>
    </row>
    <row r="5" spans="1:11" x14ac:dyDescent="0.2">
      <c r="D5" s="1">
        <v>39829</v>
      </c>
      <c r="E5">
        <v>75.040000000000006</v>
      </c>
      <c r="F5">
        <v>209.63</v>
      </c>
      <c r="G5">
        <v>79.39</v>
      </c>
      <c r="H5">
        <v>0.57999999999999996</v>
      </c>
      <c r="I5">
        <v>0.13</v>
      </c>
      <c r="J5">
        <v>13.43</v>
      </c>
      <c r="K5">
        <v>18.63</v>
      </c>
    </row>
    <row r="6" spans="1:11" x14ac:dyDescent="0.2">
      <c r="D6" s="1">
        <v>39833</v>
      </c>
      <c r="E6">
        <v>93.25</v>
      </c>
      <c r="F6">
        <v>303.20999999999998</v>
      </c>
      <c r="G6">
        <v>102.14</v>
      </c>
      <c r="H6">
        <v>0.59</v>
      </c>
      <c r="I6">
        <v>0.09</v>
      </c>
      <c r="J6">
        <v>14.82</v>
      </c>
      <c r="K6">
        <v>22.92</v>
      </c>
    </row>
    <row r="7" spans="1:11" x14ac:dyDescent="0.2">
      <c r="D7" s="1">
        <v>39833</v>
      </c>
      <c r="E7">
        <v>78.45</v>
      </c>
      <c r="F7">
        <v>266.13</v>
      </c>
      <c r="G7">
        <v>92.15</v>
      </c>
      <c r="H7">
        <v>0.56999999999999995</v>
      </c>
      <c r="I7">
        <v>0.1</v>
      </c>
      <c r="J7">
        <v>13.83</v>
      </c>
      <c r="K7">
        <v>26.97</v>
      </c>
    </row>
    <row r="8" spans="1:11" x14ac:dyDescent="0.2">
      <c r="D8" s="1">
        <v>39833</v>
      </c>
      <c r="E8">
        <v>83.6</v>
      </c>
      <c r="F8">
        <v>292.54000000000002</v>
      </c>
      <c r="G8">
        <v>107.73</v>
      </c>
      <c r="H8">
        <v>0.63</v>
      </c>
      <c r="I8">
        <v>0.1</v>
      </c>
      <c r="J8">
        <v>14.49</v>
      </c>
      <c r="K8">
        <v>25.42</v>
      </c>
    </row>
    <row r="9" spans="1:11" x14ac:dyDescent="0.2">
      <c r="D9" s="1">
        <v>39833</v>
      </c>
      <c r="E9">
        <v>90.67</v>
      </c>
      <c r="F9">
        <v>258.8</v>
      </c>
      <c r="G9">
        <v>87.28</v>
      </c>
      <c r="H9">
        <v>0.62</v>
      </c>
      <c r="I9">
        <v>0.11</v>
      </c>
      <c r="J9">
        <v>14.02</v>
      </c>
      <c r="K9">
        <v>21.13</v>
      </c>
    </row>
    <row r="10" spans="1:11" x14ac:dyDescent="0.2">
      <c r="D10" s="1">
        <v>39836</v>
      </c>
      <c r="E10">
        <v>95.79</v>
      </c>
      <c r="F10">
        <v>300.48</v>
      </c>
      <c r="G10">
        <v>84.06</v>
      </c>
      <c r="H10">
        <v>0.57999999999999996</v>
      </c>
      <c r="I10">
        <v>0.12</v>
      </c>
      <c r="J10">
        <v>14.7</v>
      </c>
      <c r="K10">
        <v>26.76</v>
      </c>
    </row>
    <row r="11" spans="1:11" x14ac:dyDescent="0.2">
      <c r="D11" s="1">
        <v>39836</v>
      </c>
      <c r="E11">
        <v>96.8</v>
      </c>
      <c r="F11">
        <v>668.09</v>
      </c>
      <c r="G11">
        <v>106.13</v>
      </c>
      <c r="H11">
        <v>0.67</v>
      </c>
      <c r="I11">
        <v>0.15</v>
      </c>
      <c r="J11">
        <v>16.39</v>
      </c>
      <c r="K11">
        <v>27.02</v>
      </c>
    </row>
    <row r="12" spans="1:11" x14ac:dyDescent="0.2">
      <c r="D12" s="1">
        <v>39836</v>
      </c>
      <c r="E12">
        <v>102.85</v>
      </c>
      <c r="F12">
        <v>310.93</v>
      </c>
      <c r="G12">
        <v>85.53</v>
      </c>
      <c r="H12">
        <v>0.6</v>
      </c>
      <c r="I12">
        <v>0.12</v>
      </c>
      <c r="J12">
        <v>15.71</v>
      </c>
      <c r="K12">
        <v>31.46</v>
      </c>
    </row>
    <row r="13" spans="1:11" x14ac:dyDescent="0.2">
      <c r="D13" s="1">
        <v>39836</v>
      </c>
      <c r="E13">
        <v>90.12</v>
      </c>
      <c r="F13">
        <v>285.92</v>
      </c>
      <c r="G13">
        <v>77.77</v>
      </c>
      <c r="H13">
        <v>0.57999999999999996</v>
      </c>
      <c r="I13">
        <v>0.15</v>
      </c>
      <c r="J13">
        <v>16.100000000000001</v>
      </c>
      <c r="K13">
        <v>24.08</v>
      </c>
    </row>
    <row r="14" spans="1:11" x14ac:dyDescent="0.2">
      <c r="D14" s="1">
        <v>39867</v>
      </c>
      <c r="E14">
        <v>39.51</v>
      </c>
      <c r="F14">
        <v>115.27</v>
      </c>
      <c r="G14">
        <v>1.68</v>
      </c>
      <c r="H14">
        <v>0.12</v>
      </c>
      <c r="I14" t="s">
        <v>10</v>
      </c>
      <c r="J14">
        <v>3.56</v>
      </c>
      <c r="K14">
        <v>4.3899999999999997</v>
      </c>
    </row>
    <row r="15" spans="1:11" x14ac:dyDescent="0.2">
      <c r="D15" s="1">
        <v>39930</v>
      </c>
      <c r="E15">
        <v>66.12</v>
      </c>
      <c r="F15">
        <v>292.07</v>
      </c>
      <c r="G15">
        <v>74.77</v>
      </c>
      <c r="H15">
        <v>0.6</v>
      </c>
      <c r="I15">
        <v>0.09</v>
      </c>
      <c r="J15">
        <v>12.44</v>
      </c>
      <c r="K15">
        <v>17.850000000000001</v>
      </c>
    </row>
    <row r="16" spans="1:11" x14ac:dyDescent="0.2">
      <c r="D16" s="1">
        <v>39967</v>
      </c>
      <c r="E16">
        <v>89.21</v>
      </c>
      <c r="F16">
        <v>325.07</v>
      </c>
      <c r="G16">
        <v>99.7</v>
      </c>
      <c r="H16">
        <v>0.72</v>
      </c>
      <c r="I16">
        <v>0.12</v>
      </c>
      <c r="J16">
        <v>15.4</v>
      </c>
      <c r="K16">
        <v>21.36</v>
      </c>
    </row>
    <row r="17" spans="4:11" x14ac:dyDescent="0.2">
      <c r="D17" s="1">
        <v>39995</v>
      </c>
      <c r="E17">
        <v>113.81</v>
      </c>
      <c r="F17">
        <v>294.67</v>
      </c>
      <c r="G17">
        <v>95.15</v>
      </c>
      <c r="H17">
        <v>0.66</v>
      </c>
      <c r="I17">
        <v>0.15</v>
      </c>
      <c r="J17">
        <v>16.55</v>
      </c>
      <c r="K17">
        <v>22.44</v>
      </c>
    </row>
    <row r="18" spans="4:11" x14ac:dyDescent="0.2">
      <c r="D18" s="1">
        <v>40038</v>
      </c>
      <c r="E18">
        <v>77.06</v>
      </c>
      <c r="F18">
        <v>284.64999999999998</v>
      </c>
      <c r="G18">
        <v>99.22</v>
      </c>
      <c r="H18">
        <v>0.73</v>
      </c>
      <c r="I18">
        <v>0.22</v>
      </c>
      <c r="J18">
        <v>15.37</v>
      </c>
      <c r="K18">
        <v>17.7</v>
      </c>
    </row>
    <row r="19" spans="4:11" x14ac:dyDescent="0.2">
      <c r="D19" s="1">
        <v>40065</v>
      </c>
      <c r="E19">
        <v>98.79</v>
      </c>
      <c r="F19">
        <v>337.76</v>
      </c>
      <c r="G19">
        <v>94.27</v>
      </c>
      <c r="H19">
        <v>0.63</v>
      </c>
      <c r="I19">
        <v>0.15</v>
      </c>
      <c r="J19">
        <v>14.68</v>
      </c>
      <c r="K19">
        <v>18.7</v>
      </c>
    </row>
    <row r="20" spans="4:11" x14ac:dyDescent="0.2">
      <c r="D20" s="1">
        <v>40095</v>
      </c>
      <c r="E20">
        <v>89.45</v>
      </c>
      <c r="F20">
        <v>327</v>
      </c>
      <c r="G20">
        <v>101.05</v>
      </c>
      <c r="H20">
        <v>0.83</v>
      </c>
      <c r="I20">
        <v>0.18</v>
      </c>
      <c r="J20">
        <v>17.88</v>
      </c>
      <c r="K20">
        <v>27.41</v>
      </c>
    </row>
    <row r="21" spans="4:11" x14ac:dyDescent="0.2">
      <c r="D21" s="1">
        <v>40127</v>
      </c>
      <c r="E21">
        <v>104.2</v>
      </c>
      <c r="F21">
        <v>297.69</v>
      </c>
      <c r="G21">
        <v>91.17</v>
      </c>
      <c r="H21">
        <v>0.71</v>
      </c>
      <c r="I21">
        <v>0.13</v>
      </c>
      <c r="J21">
        <v>15.97</v>
      </c>
      <c r="K21">
        <v>20.9</v>
      </c>
    </row>
    <row r="22" spans="4:11" x14ac:dyDescent="0.2">
      <c r="D22" s="1">
        <v>40127</v>
      </c>
      <c r="E22">
        <v>94.7</v>
      </c>
      <c r="F22">
        <v>303.45999999999998</v>
      </c>
      <c r="G22">
        <v>90.43</v>
      </c>
      <c r="H22">
        <v>0.7</v>
      </c>
      <c r="I22">
        <v>0.14000000000000001</v>
      </c>
      <c r="J22">
        <v>16.03</v>
      </c>
      <c r="K22">
        <v>19.09</v>
      </c>
    </row>
    <row r="23" spans="4:11" x14ac:dyDescent="0.2">
      <c r="D23" s="1">
        <v>40155</v>
      </c>
      <c r="E23">
        <v>75.959999999999994</v>
      </c>
      <c r="F23">
        <v>281.13</v>
      </c>
      <c r="G23">
        <v>97.54</v>
      </c>
      <c r="H23">
        <v>0.72</v>
      </c>
      <c r="I23">
        <v>0.12</v>
      </c>
      <c r="J23">
        <v>15.16</v>
      </c>
      <c r="K23">
        <v>18.87</v>
      </c>
    </row>
    <row r="24" spans="4:11" x14ac:dyDescent="0.2">
      <c r="D24" s="1">
        <v>41086</v>
      </c>
      <c r="E24">
        <v>43.1</v>
      </c>
      <c r="F24">
        <v>272.87</v>
      </c>
      <c r="G24">
        <v>96.91</v>
      </c>
      <c r="H24">
        <v>1.03</v>
      </c>
      <c r="I24">
        <v>0.15</v>
      </c>
      <c r="J24">
        <v>17.48</v>
      </c>
      <c r="K24">
        <v>30.26</v>
      </c>
    </row>
    <row r="25" spans="4:11" x14ac:dyDescent="0.2">
      <c r="D25" s="1">
        <v>40144</v>
      </c>
      <c r="E25">
        <v>56.95</v>
      </c>
      <c r="F25">
        <v>197.13</v>
      </c>
      <c r="G25">
        <v>170.49</v>
      </c>
      <c r="H25">
        <v>0.77</v>
      </c>
      <c r="I25">
        <v>0.18</v>
      </c>
      <c r="J25">
        <v>11.53</v>
      </c>
      <c r="K25">
        <v>15.28</v>
      </c>
    </row>
    <row r="26" spans="4:11" x14ac:dyDescent="0.2">
      <c r="D26" s="1">
        <v>40632</v>
      </c>
      <c r="E26">
        <v>35.880000000000003</v>
      </c>
      <c r="F26">
        <v>161.58000000000001</v>
      </c>
      <c r="G26">
        <v>71.84</v>
      </c>
      <c r="H26">
        <v>0.35</v>
      </c>
      <c r="I26">
        <v>0.24</v>
      </c>
      <c r="J26">
        <v>9.5399999999999991</v>
      </c>
      <c r="K26">
        <v>10.92</v>
      </c>
    </row>
    <row r="27" spans="4:11" x14ac:dyDescent="0.2">
      <c r="D27" s="1">
        <v>40651</v>
      </c>
      <c r="E27">
        <v>39.43</v>
      </c>
      <c r="F27">
        <v>145.82</v>
      </c>
      <c r="G27">
        <v>65.349999999999994</v>
      </c>
      <c r="H27">
        <v>0.34</v>
      </c>
      <c r="I27">
        <v>0.13</v>
      </c>
      <c r="J27">
        <v>8.94</v>
      </c>
      <c r="K27">
        <v>11.21</v>
      </c>
    </row>
    <row r="28" spans="4:11" x14ac:dyDescent="0.2">
      <c r="D28" s="1">
        <v>40683</v>
      </c>
      <c r="E28">
        <v>39.53</v>
      </c>
      <c r="F28">
        <v>176.39</v>
      </c>
      <c r="G28">
        <v>105.65</v>
      </c>
      <c r="H28">
        <v>0.48</v>
      </c>
      <c r="I28">
        <v>0.23</v>
      </c>
      <c r="J28">
        <v>11.08</v>
      </c>
      <c r="K28">
        <v>22.57</v>
      </c>
    </row>
    <row r="29" spans="4:11" x14ac:dyDescent="0.2">
      <c r="D29" s="1">
        <v>41019</v>
      </c>
      <c r="E29">
        <v>45.62</v>
      </c>
      <c r="F29">
        <v>173.08</v>
      </c>
      <c r="G29">
        <v>98.4</v>
      </c>
      <c r="H29">
        <v>0.41</v>
      </c>
      <c r="I29">
        <v>0.2</v>
      </c>
      <c r="J29">
        <v>11.56</v>
      </c>
      <c r="K29">
        <v>21.43</v>
      </c>
    </row>
    <row r="30" spans="4:11" x14ac:dyDescent="0.2">
      <c r="D30" s="1">
        <v>41019</v>
      </c>
      <c r="E30">
        <v>41.32</v>
      </c>
      <c r="F30">
        <v>173.45</v>
      </c>
      <c r="G30">
        <v>97.27</v>
      </c>
      <c r="H30">
        <v>0.47</v>
      </c>
      <c r="I30">
        <v>0.14000000000000001</v>
      </c>
      <c r="J30">
        <v>11.55</v>
      </c>
      <c r="K30">
        <v>22.84</v>
      </c>
    </row>
    <row r="31" spans="4:11" x14ac:dyDescent="0.2">
      <c r="D31" s="1">
        <v>41110</v>
      </c>
      <c r="E31">
        <v>51.51</v>
      </c>
      <c r="F31">
        <v>210.69</v>
      </c>
      <c r="G31">
        <v>71.91</v>
      </c>
      <c r="H31">
        <v>0.49</v>
      </c>
      <c r="I31">
        <v>0.17</v>
      </c>
      <c r="J31">
        <v>18.3</v>
      </c>
      <c r="K31">
        <v>37.6</v>
      </c>
    </row>
    <row r="32" spans="4:11" x14ac:dyDescent="0.2">
      <c r="D32" s="1">
        <v>41110</v>
      </c>
      <c r="E32">
        <v>50.14</v>
      </c>
      <c r="F32">
        <v>183.82</v>
      </c>
      <c r="G32">
        <v>65.06</v>
      </c>
      <c r="H32">
        <v>0.57999999999999996</v>
      </c>
      <c r="I32">
        <v>0.15</v>
      </c>
      <c r="J32">
        <v>25.06</v>
      </c>
      <c r="K32">
        <v>55.74</v>
      </c>
    </row>
    <row r="33" spans="4:11" x14ac:dyDescent="0.2">
      <c r="D33" s="1">
        <v>41214</v>
      </c>
      <c r="E33">
        <v>45.24</v>
      </c>
      <c r="F33">
        <v>196.44</v>
      </c>
      <c r="G33">
        <v>106.08</v>
      </c>
      <c r="H33">
        <v>0.5</v>
      </c>
      <c r="I33">
        <v>0.18</v>
      </c>
      <c r="J33">
        <v>10.41</v>
      </c>
      <c r="K33">
        <v>17.64</v>
      </c>
    </row>
    <row r="34" spans="4:11" x14ac:dyDescent="0.2">
      <c r="D34" s="1">
        <v>41243</v>
      </c>
      <c r="E34">
        <v>39.049999999999997</v>
      </c>
      <c r="F34">
        <v>166.21</v>
      </c>
      <c r="G34">
        <v>75.84</v>
      </c>
      <c r="H34">
        <v>0.46</v>
      </c>
      <c r="I34">
        <v>0.23</v>
      </c>
      <c r="J34">
        <v>8.5299999999999994</v>
      </c>
      <c r="K34">
        <v>13.88</v>
      </c>
    </row>
    <row r="35" spans="4:11" x14ac:dyDescent="0.2">
      <c r="D35" s="1">
        <v>40434</v>
      </c>
      <c r="E35">
        <v>35.130000000000003</v>
      </c>
      <c r="F35">
        <v>174.09</v>
      </c>
      <c r="G35">
        <v>69.02</v>
      </c>
      <c r="H35">
        <v>0.47</v>
      </c>
      <c r="I35" t="s">
        <v>10</v>
      </c>
      <c r="J35">
        <v>13.19</v>
      </c>
      <c r="K35">
        <v>17.3</v>
      </c>
    </row>
    <row r="36" spans="4:11" x14ac:dyDescent="0.2">
      <c r="D36" s="1">
        <v>40688</v>
      </c>
      <c r="E36">
        <v>38.97</v>
      </c>
      <c r="F36">
        <v>195.81</v>
      </c>
      <c r="G36">
        <v>85.17</v>
      </c>
      <c r="H36">
        <v>0.65</v>
      </c>
      <c r="I36">
        <v>0.05</v>
      </c>
      <c r="J36">
        <v>9.69</v>
      </c>
      <c r="K36">
        <v>14.26</v>
      </c>
    </row>
    <row r="37" spans="4:11" x14ac:dyDescent="0.2">
      <c r="D37" s="1">
        <v>40695</v>
      </c>
      <c r="E37">
        <v>40</v>
      </c>
      <c r="F37">
        <v>218.5</v>
      </c>
      <c r="G37">
        <v>127.54</v>
      </c>
      <c r="H37">
        <v>0.53</v>
      </c>
      <c r="I37">
        <v>0.27</v>
      </c>
      <c r="J37">
        <v>11.32</v>
      </c>
      <c r="K37">
        <v>14.87</v>
      </c>
    </row>
    <row r="38" spans="4:11" x14ac:dyDescent="0.2">
      <c r="D38" s="1">
        <v>41193</v>
      </c>
      <c r="E38">
        <v>48.05</v>
      </c>
      <c r="F38">
        <v>215.3</v>
      </c>
      <c r="G38">
        <v>72.760000000000005</v>
      </c>
      <c r="H38">
        <v>0.78</v>
      </c>
      <c r="I38">
        <v>0.1</v>
      </c>
      <c r="J38">
        <v>12.33</v>
      </c>
      <c r="K38">
        <v>13.39</v>
      </c>
    </row>
    <row r="39" spans="4:11" x14ac:dyDescent="0.2">
      <c r="D39" s="1">
        <v>41201</v>
      </c>
      <c r="E39">
        <v>53.43</v>
      </c>
      <c r="F39">
        <v>233.13</v>
      </c>
      <c r="G39">
        <v>80.680000000000007</v>
      </c>
      <c r="H39">
        <v>0.82</v>
      </c>
      <c r="I39">
        <v>7.0000000000000007E-2</v>
      </c>
      <c r="J39">
        <v>13.19</v>
      </c>
      <c r="K39">
        <v>14.33</v>
      </c>
    </row>
    <row r="40" spans="4:11" x14ac:dyDescent="0.2">
      <c r="D40" s="1">
        <v>41207</v>
      </c>
      <c r="E40">
        <v>53.99</v>
      </c>
      <c r="F40">
        <v>269.3</v>
      </c>
      <c r="G40">
        <v>98.76</v>
      </c>
      <c r="H40">
        <v>0.92</v>
      </c>
      <c r="I40">
        <v>0.08</v>
      </c>
      <c r="J40">
        <v>13.76</v>
      </c>
      <c r="K40">
        <v>14.62</v>
      </c>
    </row>
    <row r="41" spans="4:11" x14ac:dyDescent="0.2">
      <c r="D41" s="1">
        <v>41248</v>
      </c>
      <c r="E41">
        <v>64.47</v>
      </c>
      <c r="F41">
        <v>282</v>
      </c>
      <c r="G41">
        <v>114.98</v>
      </c>
      <c r="H41">
        <v>1.03</v>
      </c>
      <c r="I41">
        <v>0.14000000000000001</v>
      </c>
      <c r="J41">
        <v>17.46</v>
      </c>
      <c r="K41">
        <v>24.35</v>
      </c>
    </row>
    <row r="42" spans="4:11" ht="15.75" customHeight="1" x14ac:dyDescent="0.2">
      <c r="D42" s="1">
        <v>39988</v>
      </c>
      <c r="E42">
        <v>67.69</v>
      </c>
      <c r="F42">
        <v>235.3</v>
      </c>
      <c r="G42">
        <v>98.88</v>
      </c>
      <c r="H42">
        <v>0.88</v>
      </c>
      <c r="I42">
        <v>0.13</v>
      </c>
      <c r="J42">
        <v>15.34</v>
      </c>
      <c r="K42">
        <v>26.76</v>
      </c>
    </row>
    <row r="43" spans="4:11" x14ac:dyDescent="0.2">
      <c r="D43" s="1">
        <v>41079</v>
      </c>
      <c r="E43">
        <v>40.42</v>
      </c>
      <c r="F43">
        <v>158</v>
      </c>
      <c r="G43">
        <v>57.48</v>
      </c>
      <c r="H43">
        <v>0.28999999999999998</v>
      </c>
      <c r="I43">
        <v>0.14000000000000001</v>
      </c>
      <c r="J43">
        <v>11.02</v>
      </c>
      <c r="K43">
        <v>13.91</v>
      </c>
    </row>
    <row r="44" spans="4:11" x14ac:dyDescent="0.2">
      <c r="D44" s="1">
        <v>41145</v>
      </c>
      <c r="E44">
        <v>38.36</v>
      </c>
      <c r="F44">
        <v>181.87</v>
      </c>
      <c r="G44">
        <v>98.35</v>
      </c>
      <c r="H44">
        <v>0.27</v>
      </c>
      <c r="I44">
        <v>0.17</v>
      </c>
      <c r="J44">
        <v>13.62</v>
      </c>
      <c r="K44">
        <v>17.739999999999998</v>
      </c>
    </row>
    <row r="45" spans="4:11" x14ac:dyDescent="0.2">
      <c r="D45" s="1">
        <v>41145</v>
      </c>
      <c r="E45">
        <v>42.25</v>
      </c>
      <c r="F45">
        <v>196.05</v>
      </c>
      <c r="G45">
        <v>73</v>
      </c>
      <c r="H45">
        <v>0.45</v>
      </c>
      <c r="I45">
        <v>0.19</v>
      </c>
      <c r="J45">
        <v>12.86</v>
      </c>
      <c r="K45">
        <v>16.16</v>
      </c>
    </row>
    <row r="46" spans="4:11" x14ac:dyDescent="0.2">
      <c r="D46" s="1">
        <v>41187</v>
      </c>
      <c r="E46">
        <v>41.51</v>
      </c>
      <c r="F46">
        <v>153.36000000000001</v>
      </c>
      <c r="G46">
        <v>69.84</v>
      </c>
      <c r="H46">
        <v>1.28</v>
      </c>
      <c r="I46">
        <v>0.16</v>
      </c>
      <c r="J46">
        <v>11.42</v>
      </c>
      <c r="K46">
        <v>14.7</v>
      </c>
    </row>
    <row r="47" spans="4:11" x14ac:dyDescent="0.2">
      <c r="D47" s="1">
        <v>40767</v>
      </c>
      <c r="E47">
        <v>38.299999999999997</v>
      </c>
      <c r="F47">
        <v>161.78</v>
      </c>
      <c r="G47">
        <v>70.72</v>
      </c>
      <c r="H47">
        <v>0.22</v>
      </c>
      <c r="I47">
        <v>0.21</v>
      </c>
      <c r="J47">
        <v>9.17</v>
      </c>
      <c r="K47">
        <v>9.84</v>
      </c>
    </row>
    <row r="48" spans="4:11" x14ac:dyDescent="0.2">
      <c r="D48" s="1">
        <v>41142</v>
      </c>
      <c r="E48">
        <v>58.22</v>
      </c>
      <c r="F48">
        <v>280.2</v>
      </c>
      <c r="G48">
        <v>1.46</v>
      </c>
      <c r="H48">
        <v>0.68</v>
      </c>
      <c r="I48" t="s">
        <v>10</v>
      </c>
      <c r="J48">
        <v>7.02</v>
      </c>
      <c r="K48">
        <v>6.04</v>
      </c>
    </row>
    <row r="49" spans="4:11" x14ac:dyDescent="0.2">
      <c r="D49" s="1">
        <v>40483</v>
      </c>
      <c r="E49">
        <v>49.9</v>
      </c>
      <c r="F49">
        <v>206.72</v>
      </c>
      <c r="G49">
        <v>92.95</v>
      </c>
      <c r="H49">
        <v>0.15</v>
      </c>
      <c r="I49">
        <v>0.11</v>
      </c>
      <c r="J49">
        <v>16.399999999999999</v>
      </c>
      <c r="K49">
        <v>18</v>
      </c>
    </row>
    <row r="50" spans="4:11" x14ac:dyDescent="0.2">
      <c r="D50" s="1">
        <v>40861</v>
      </c>
      <c r="E50">
        <v>68.89</v>
      </c>
      <c r="F50">
        <v>234.75</v>
      </c>
      <c r="G50">
        <v>100.77</v>
      </c>
      <c r="H50">
        <v>0.87</v>
      </c>
      <c r="I50">
        <v>0.15</v>
      </c>
      <c r="J50">
        <v>14.49</v>
      </c>
      <c r="K50">
        <v>15.67</v>
      </c>
    </row>
    <row r="51" spans="4:11" x14ac:dyDescent="0.2">
      <c r="D51" s="1">
        <v>40862</v>
      </c>
      <c r="E51">
        <v>24.58</v>
      </c>
      <c r="F51">
        <v>88.06</v>
      </c>
      <c r="G51">
        <v>5.91</v>
      </c>
      <c r="H51">
        <v>0.19</v>
      </c>
      <c r="I51" t="s">
        <v>10</v>
      </c>
      <c r="J51">
        <v>1.18</v>
      </c>
      <c r="K51">
        <v>3.35</v>
      </c>
    </row>
    <row r="52" spans="4:11" x14ac:dyDescent="0.2">
      <c r="D52" s="1">
        <v>40854</v>
      </c>
      <c r="E52">
        <v>51.34</v>
      </c>
      <c r="F52">
        <v>184.43</v>
      </c>
      <c r="G52">
        <v>41.98</v>
      </c>
      <c r="H52">
        <v>0.42</v>
      </c>
      <c r="I52">
        <v>0.1</v>
      </c>
      <c r="J52">
        <v>6.62</v>
      </c>
      <c r="K52">
        <v>9.81</v>
      </c>
    </row>
    <row r="53" spans="4:11" x14ac:dyDescent="0.2">
      <c r="D53" s="1">
        <v>40557</v>
      </c>
      <c r="E53">
        <v>45.68</v>
      </c>
      <c r="F53">
        <v>153.81</v>
      </c>
      <c r="G53">
        <v>94.83</v>
      </c>
      <c r="H53">
        <v>0.33</v>
      </c>
      <c r="I53">
        <v>0.09</v>
      </c>
      <c r="J53">
        <v>8.0299999999999994</v>
      </c>
      <c r="K53">
        <v>16.239999999999998</v>
      </c>
    </row>
    <row r="54" spans="4:11" x14ac:dyDescent="0.2">
      <c r="D54" s="1">
        <v>40557</v>
      </c>
      <c r="E54">
        <v>43.08</v>
      </c>
      <c r="F54">
        <v>156.02000000000001</v>
      </c>
      <c r="G54">
        <v>78.77</v>
      </c>
      <c r="H54">
        <v>0.36</v>
      </c>
      <c r="I54">
        <v>0.15</v>
      </c>
      <c r="J54">
        <v>8.66</v>
      </c>
      <c r="K54">
        <v>15.64</v>
      </c>
    </row>
    <row r="55" spans="4:11" x14ac:dyDescent="0.2">
      <c r="D55" s="1">
        <v>40710</v>
      </c>
      <c r="E55">
        <v>95.16</v>
      </c>
      <c r="F55">
        <v>145.37</v>
      </c>
      <c r="G55">
        <v>70.61</v>
      </c>
      <c r="H55">
        <v>0.37</v>
      </c>
      <c r="I55">
        <v>0.13</v>
      </c>
      <c r="J55">
        <v>9.84</v>
      </c>
      <c r="K55">
        <v>15.41</v>
      </c>
    </row>
    <row r="56" spans="4:11" x14ac:dyDescent="0.2">
      <c r="D56" s="1">
        <v>40710</v>
      </c>
      <c r="E56">
        <v>40.17</v>
      </c>
      <c r="F56">
        <v>178.7</v>
      </c>
      <c r="G56">
        <v>72.92</v>
      </c>
      <c r="H56">
        <v>0.42</v>
      </c>
      <c r="I56">
        <v>0.16</v>
      </c>
      <c r="J56">
        <v>10.63</v>
      </c>
      <c r="K56">
        <v>14.97</v>
      </c>
    </row>
    <row r="57" spans="4:11" x14ac:dyDescent="0.2">
      <c r="D57" s="1">
        <v>40718</v>
      </c>
      <c r="E57">
        <v>33.17</v>
      </c>
      <c r="F57">
        <v>140.33000000000001</v>
      </c>
      <c r="G57">
        <v>63.45</v>
      </c>
      <c r="H57">
        <v>0.32</v>
      </c>
      <c r="I57">
        <v>0.11</v>
      </c>
      <c r="J57">
        <v>10.38</v>
      </c>
      <c r="K57">
        <v>14.47</v>
      </c>
    </row>
    <row r="58" spans="4:11" x14ac:dyDescent="0.2">
      <c r="D58" s="1">
        <v>40718</v>
      </c>
      <c r="E58">
        <v>35.76</v>
      </c>
      <c r="F58">
        <v>153.22999999999999</v>
      </c>
      <c r="G58">
        <v>61.82</v>
      </c>
      <c r="H58">
        <v>0.42</v>
      </c>
      <c r="I58">
        <v>0.12</v>
      </c>
      <c r="J58">
        <v>9.1300000000000008</v>
      </c>
      <c r="K58">
        <v>13.84</v>
      </c>
    </row>
    <row r="59" spans="4:11" x14ac:dyDescent="0.2">
      <c r="D59" s="1">
        <v>40735</v>
      </c>
      <c r="E59">
        <v>26.9</v>
      </c>
      <c r="F59">
        <v>140.96</v>
      </c>
      <c r="G59">
        <v>54.97</v>
      </c>
      <c r="H59">
        <v>0.33</v>
      </c>
      <c r="I59">
        <v>0.08</v>
      </c>
      <c r="J59">
        <v>7.43</v>
      </c>
      <c r="K59">
        <v>12.51</v>
      </c>
    </row>
    <row r="60" spans="4:11" x14ac:dyDescent="0.2">
      <c r="D60" s="1">
        <v>40735</v>
      </c>
      <c r="E60">
        <v>29.34</v>
      </c>
      <c r="F60">
        <v>137.93</v>
      </c>
      <c r="G60">
        <v>71.349999999999994</v>
      </c>
      <c r="H60">
        <v>0.33</v>
      </c>
      <c r="I60">
        <v>0.08</v>
      </c>
      <c r="J60">
        <v>8.25</v>
      </c>
      <c r="K60">
        <v>12.68</v>
      </c>
    </row>
    <row r="61" spans="4:11" x14ac:dyDescent="0.2">
      <c r="D61" s="1">
        <v>41012</v>
      </c>
      <c r="E61">
        <v>43.25</v>
      </c>
      <c r="F61">
        <v>180.19</v>
      </c>
      <c r="G61">
        <v>73.83</v>
      </c>
      <c r="H61">
        <v>0.74</v>
      </c>
      <c r="I61">
        <v>0.08</v>
      </c>
      <c r="J61">
        <v>14.85</v>
      </c>
      <c r="K61">
        <v>31.51</v>
      </c>
    </row>
    <row r="62" spans="4:11" x14ac:dyDescent="0.2">
      <c r="D62" s="1">
        <v>41025</v>
      </c>
      <c r="E62">
        <v>40.799999999999997</v>
      </c>
      <c r="F62">
        <v>192.76</v>
      </c>
      <c r="G62">
        <v>448.28</v>
      </c>
      <c r="H62">
        <v>0.6</v>
      </c>
      <c r="I62">
        <v>0.14000000000000001</v>
      </c>
      <c r="J62">
        <v>19.559999999999999</v>
      </c>
      <c r="K62">
        <v>44.63</v>
      </c>
    </row>
    <row r="63" spans="4:11" x14ac:dyDescent="0.2">
      <c r="D63" s="1">
        <v>41039</v>
      </c>
      <c r="E63">
        <v>47.69</v>
      </c>
      <c r="F63">
        <v>177.42</v>
      </c>
      <c r="G63">
        <v>78.459999999999994</v>
      </c>
      <c r="H63">
        <v>0.49</v>
      </c>
      <c r="I63">
        <v>0.12</v>
      </c>
      <c r="J63">
        <v>16.61</v>
      </c>
      <c r="K63">
        <v>35.659999999999997</v>
      </c>
    </row>
    <row r="64" spans="4:11" x14ac:dyDescent="0.2">
      <c r="D64" s="1">
        <v>40024</v>
      </c>
      <c r="E64">
        <v>27.49</v>
      </c>
      <c r="F64">
        <v>147.66999999999999</v>
      </c>
      <c r="G64">
        <v>37.58</v>
      </c>
      <c r="H64">
        <v>0.35</v>
      </c>
      <c r="I64">
        <v>0.05</v>
      </c>
      <c r="J64">
        <v>5.25</v>
      </c>
      <c r="K64">
        <v>11.62</v>
      </c>
    </row>
    <row r="65" spans="4:11" x14ac:dyDescent="0.2">
      <c r="D65" s="1">
        <v>40407</v>
      </c>
      <c r="E65">
        <v>40.880000000000003</v>
      </c>
      <c r="F65">
        <v>141.06</v>
      </c>
      <c r="G65">
        <v>41.06</v>
      </c>
      <c r="H65">
        <v>0.47</v>
      </c>
      <c r="I65">
        <v>0.08</v>
      </c>
      <c r="J65">
        <v>8.64</v>
      </c>
      <c r="K65">
        <v>23.28</v>
      </c>
    </row>
    <row r="66" spans="4:11" x14ac:dyDescent="0.2">
      <c r="D66" s="1">
        <v>40669</v>
      </c>
      <c r="E66">
        <v>21.86</v>
      </c>
      <c r="F66">
        <v>117.43</v>
      </c>
      <c r="G66">
        <v>23.45</v>
      </c>
      <c r="H66">
        <v>0.31</v>
      </c>
      <c r="I66">
        <v>0.09</v>
      </c>
      <c r="J66">
        <v>5.15</v>
      </c>
      <c r="K66">
        <v>7.84</v>
      </c>
    </row>
    <row r="67" spans="4:11" x14ac:dyDescent="0.2">
      <c r="D67" s="1">
        <v>39828</v>
      </c>
      <c r="E67">
        <v>64.260000000000005</v>
      </c>
      <c r="F67">
        <v>204.19</v>
      </c>
      <c r="G67">
        <v>157.69999999999999</v>
      </c>
      <c r="H67">
        <v>0.48</v>
      </c>
      <c r="I67">
        <v>0.27</v>
      </c>
      <c r="J67">
        <v>13.14</v>
      </c>
      <c r="K67">
        <v>15.14</v>
      </c>
    </row>
    <row r="68" spans="4:11" x14ac:dyDescent="0.2">
      <c r="D68" s="1">
        <v>39884</v>
      </c>
      <c r="E68">
        <v>52.66</v>
      </c>
      <c r="F68">
        <v>176.22</v>
      </c>
      <c r="G68">
        <v>131.69</v>
      </c>
      <c r="H68">
        <v>0.38</v>
      </c>
      <c r="I68" t="s">
        <v>10</v>
      </c>
      <c r="J68">
        <v>15.29</v>
      </c>
      <c r="K68">
        <v>23.33</v>
      </c>
    </row>
    <row r="69" spans="4:11" x14ac:dyDescent="0.2">
      <c r="D69" s="1">
        <v>40052</v>
      </c>
      <c r="E69">
        <v>61</v>
      </c>
      <c r="F69">
        <v>218.03</v>
      </c>
      <c r="G69">
        <v>132.41</v>
      </c>
      <c r="H69">
        <v>0.37</v>
      </c>
      <c r="I69">
        <v>0.21</v>
      </c>
      <c r="J69">
        <v>10.44</v>
      </c>
      <c r="K69">
        <v>16.14</v>
      </c>
    </row>
    <row r="70" spans="4:11" x14ac:dyDescent="0.2">
      <c r="D70" s="1">
        <v>40466</v>
      </c>
      <c r="E70">
        <v>58.71</v>
      </c>
      <c r="F70">
        <v>204.75</v>
      </c>
      <c r="G70">
        <v>101.74</v>
      </c>
      <c r="H70">
        <v>0.03</v>
      </c>
      <c r="I70">
        <v>0.13</v>
      </c>
      <c r="J70">
        <v>11.49</v>
      </c>
      <c r="K70">
        <v>15.06</v>
      </c>
    </row>
    <row r="71" spans="4:11" x14ac:dyDescent="0.2">
      <c r="D71" s="1">
        <v>40737</v>
      </c>
      <c r="E71">
        <v>51.15</v>
      </c>
      <c r="F71">
        <v>149.06</v>
      </c>
      <c r="G71">
        <v>88.17</v>
      </c>
      <c r="H71">
        <v>0.37</v>
      </c>
      <c r="I71">
        <v>0.17</v>
      </c>
      <c r="J71">
        <v>9.24</v>
      </c>
      <c r="K71">
        <v>12.11</v>
      </c>
    </row>
    <row r="72" spans="4:11" x14ac:dyDescent="0.2">
      <c r="D72" s="1">
        <v>40746</v>
      </c>
      <c r="E72">
        <v>52.52</v>
      </c>
      <c r="F72">
        <v>162.83000000000001</v>
      </c>
      <c r="G72">
        <v>80.67</v>
      </c>
      <c r="H72">
        <v>0.37</v>
      </c>
      <c r="I72" t="s">
        <v>10</v>
      </c>
      <c r="J72">
        <v>11.23</v>
      </c>
      <c r="K72">
        <v>16.13</v>
      </c>
    </row>
    <row r="73" spans="4:11" x14ac:dyDescent="0.2">
      <c r="D73" s="1">
        <v>40760</v>
      </c>
      <c r="E73">
        <v>29.49</v>
      </c>
      <c r="F73">
        <v>199.4</v>
      </c>
      <c r="G73">
        <v>61.15</v>
      </c>
      <c r="H73">
        <v>0.41</v>
      </c>
      <c r="I73" t="s">
        <v>10</v>
      </c>
      <c r="J73">
        <v>7.05</v>
      </c>
      <c r="K73">
        <v>8.82</v>
      </c>
    </row>
    <row r="74" spans="4:11" x14ac:dyDescent="0.2">
      <c r="D74" s="1">
        <v>40770</v>
      </c>
      <c r="E74">
        <v>47.94</v>
      </c>
      <c r="F74">
        <v>188.09</v>
      </c>
      <c r="G74">
        <v>92.31</v>
      </c>
      <c r="H74">
        <v>0.32</v>
      </c>
      <c r="I74">
        <v>0.14000000000000001</v>
      </c>
      <c r="J74">
        <v>31.43</v>
      </c>
      <c r="K74">
        <v>73.17</v>
      </c>
    </row>
    <row r="75" spans="4:11" x14ac:dyDescent="0.2">
      <c r="D75" s="1">
        <v>40781</v>
      </c>
      <c r="E75">
        <v>31.68</v>
      </c>
      <c r="F75">
        <v>144.66999999999999</v>
      </c>
      <c r="G75">
        <v>57.25</v>
      </c>
      <c r="H75">
        <v>0.33</v>
      </c>
      <c r="I75">
        <v>7.0000000000000007E-2</v>
      </c>
      <c r="J75">
        <v>7.07</v>
      </c>
      <c r="K75">
        <v>9.9</v>
      </c>
    </row>
    <row r="76" spans="4:11" x14ac:dyDescent="0.2">
      <c r="D76" s="1">
        <v>40823</v>
      </c>
      <c r="E76">
        <v>49.82</v>
      </c>
      <c r="F76">
        <v>197.78</v>
      </c>
      <c r="G76">
        <v>104.61</v>
      </c>
      <c r="H76">
        <v>0.57999999999999996</v>
      </c>
      <c r="I76">
        <v>0.95</v>
      </c>
      <c r="J76">
        <v>10.37</v>
      </c>
      <c r="K76">
        <v>14.41</v>
      </c>
    </row>
    <row r="77" spans="4:11" x14ac:dyDescent="0.2">
      <c r="D77" s="1">
        <v>40840</v>
      </c>
      <c r="E77">
        <v>45.74</v>
      </c>
      <c r="F77">
        <v>135.75</v>
      </c>
      <c r="G77">
        <v>76.150000000000006</v>
      </c>
      <c r="H77">
        <v>0.4</v>
      </c>
      <c r="I77">
        <v>0.1</v>
      </c>
      <c r="J77">
        <v>8.0500000000000007</v>
      </c>
      <c r="K77">
        <v>11.2</v>
      </c>
    </row>
    <row r="78" spans="4:11" x14ac:dyDescent="0.2">
      <c r="D78" s="1">
        <v>40857</v>
      </c>
      <c r="E78">
        <v>44.28</v>
      </c>
      <c r="F78">
        <v>173.26</v>
      </c>
      <c r="G78">
        <v>75.739999999999995</v>
      </c>
      <c r="H78">
        <v>0.38</v>
      </c>
      <c r="I78">
        <v>0.1</v>
      </c>
      <c r="J78">
        <v>8.6199999999999992</v>
      </c>
      <c r="K78">
        <v>11.77</v>
      </c>
    </row>
    <row r="79" spans="4:11" x14ac:dyDescent="0.2">
      <c r="D79" s="1">
        <v>41233</v>
      </c>
      <c r="E79">
        <v>42.97</v>
      </c>
      <c r="F79">
        <v>165.14</v>
      </c>
      <c r="G79">
        <v>95.91</v>
      </c>
      <c r="H79">
        <v>0.38</v>
      </c>
      <c r="I79">
        <v>0.14000000000000001</v>
      </c>
      <c r="J79">
        <v>18.809999999999999</v>
      </c>
      <c r="K79">
        <v>33.65</v>
      </c>
    </row>
    <row r="80" spans="4:11" x14ac:dyDescent="0.2">
      <c r="D80" s="1">
        <v>41249</v>
      </c>
      <c r="E80">
        <v>36.11</v>
      </c>
      <c r="F80">
        <v>288.38</v>
      </c>
      <c r="G80">
        <v>78.63</v>
      </c>
      <c r="H80">
        <v>0.38</v>
      </c>
      <c r="I80">
        <v>0.19</v>
      </c>
      <c r="J80">
        <v>18.260000000000002</v>
      </c>
      <c r="K80">
        <v>20.94</v>
      </c>
    </row>
    <row r="81" spans="4:11" x14ac:dyDescent="0.2">
      <c r="D81" s="1">
        <v>40239</v>
      </c>
      <c r="E81">
        <v>18.760000000000002</v>
      </c>
      <c r="F81">
        <v>91.73</v>
      </c>
      <c r="G81">
        <v>12.74</v>
      </c>
      <c r="H81">
        <v>0.34</v>
      </c>
      <c r="I81" t="s">
        <v>10</v>
      </c>
      <c r="J81">
        <v>3</v>
      </c>
      <c r="K81">
        <v>7.78</v>
      </c>
    </row>
    <row r="82" spans="4:11" x14ac:dyDescent="0.2">
      <c r="D82" s="1">
        <v>40381</v>
      </c>
      <c r="E82">
        <v>148.51</v>
      </c>
      <c r="F82">
        <v>436.14</v>
      </c>
      <c r="G82">
        <v>150.61000000000001</v>
      </c>
      <c r="H82">
        <v>0.36</v>
      </c>
      <c r="I82">
        <v>0.19</v>
      </c>
      <c r="J82">
        <v>12.71</v>
      </c>
      <c r="K82">
        <v>24.14</v>
      </c>
    </row>
    <row r="83" spans="4:11" x14ac:dyDescent="0.2">
      <c r="D83" s="1">
        <v>40381</v>
      </c>
      <c r="E83">
        <v>86.53</v>
      </c>
      <c r="F83">
        <v>397.94</v>
      </c>
      <c r="G83">
        <v>135.01</v>
      </c>
      <c r="H83">
        <v>0.34</v>
      </c>
      <c r="I83">
        <v>0.05</v>
      </c>
      <c r="J83">
        <v>12.1</v>
      </c>
      <c r="K83">
        <v>27.13</v>
      </c>
    </row>
    <row r="84" spans="4:11" x14ac:dyDescent="0.2">
      <c r="D84" s="1">
        <v>40431</v>
      </c>
      <c r="E84">
        <v>97.43</v>
      </c>
      <c r="F84">
        <v>305.16000000000003</v>
      </c>
      <c r="G84">
        <v>71.08</v>
      </c>
      <c r="H84">
        <v>0.96</v>
      </c>
      <c r="I84">
        <v>0.05</v>
      </c>
      <c r="J84">
        <v>14.44</v>
      </c>
      <c r="K84">
        <v>24.62</v>
      </c>
    </row>
    <row r="85" spans="4:11" x14ac:dyDescent="0.2">
      <c r="D85" s="1">
        <v>40431</v>
      </c>
      <c r="E85">
        <v>71.180000000000007</v>
      </c>
      <c r="F85">
        <v>399.46</v>
      </c>
      <c r="G85">
        <v>115.87</v>
      </c>
      <c r="H85">
        <v>1.78</v>
      </c>
      <c r="I85">
        <v>0.5</v>
      </c>
      <c r="J85">
        <v>15.09</v>
      </c>
      <c r="K85">
        <v>20.45</v>
      </c>
    </row>
    <row r="86" spans="4:11" x14ac:dyDescent="0.2">
      <c r="D86" s="1">
        <v>40777</v>
      </c>
      <c r="E86">
        <v>116.39</v>
      </c>
      <c r="F86">
        <v>353.5</v>
      </c>
      <c r="G86">
        <v>177.19</v>
      </c>
      <c r="H86">
        <v>0.49</v>
      </c>
      <c r="I86">
        <v>0.17</v>
      </c>
      <c r="J86">
        <v>9.7799999999999994</v>
      </c>
      <c r="K86">
        <v>51.91</v>
      </c>
    </row>
    <row r="87" spans="4:11" x14ac:dyDescent="0.2">
      <c r="D87" s="1">
        <v>40716</v>
      </c>
      <c r="E87">
        <v>22.22</v>
      </c>
      <c r="F87">
        <v>122.56</v>
      </c>
      <c r="G87">
        <v>53.87</v>
      </c>
      <c r="H87">
        <v>0.3</v>
      </c>
      <c r="I87">
        <v>0.09</v>
      </c>
      <c r="J87">
        <v>6.39</v>
      </c>
      <c r="K87">
        <v>8.77</v>
      </c>
    </row>
    <row r="88" spans="4:11" x14ac:dyDescent="0.2">
      <c r="D88" s="1">
        <v>40731</v>
      </c>
      <c r="E88">
        <v>28.37</v>
      </c>
      <c r="F88">
        <v>151.52000000000001</v>
      </c>
      <c r="G88">
        <v>68.400000000000006</v>
      </c>
      <c r="H88">
        <v>0.38</v>
      </c>
      <c r="I88">
        <v>0.12</v>
      </c>
      <c r="J88">
        <v>6.77</v>
      </c>
      <c r="K88">
        <v>9.69</v>
      </c>
    </row>
    <row r="89" spans="4:11" x14ac:dyDescent="0.2">
      <c r="D89" s="1">
        <v>40771</v>
      </c>
      <c r="E89">
        <v>35.58</v>
      </c>
      <c r="F89">
        <v>155.35</v>
      </c>
      <c r="G89">
        <v>76.23</v>
      </c>
      <c r="H89">
        <v>0.39</v>
      </c>
      <c r="I89">
        <v>0.1</v>
      </c>
      <c r="J89">
        <v>7.11</v>
      </c>
      <c r="K89">
        <v>10.26</v>
      </c>
    </row>
    <row r="90" spans="4:11" x14ac:dyDescent="0.2">
      <c r="D90" s="1">
        <v>40787</v>
      </c>
      <c r="E90">
        <v>30.1</v>
      </c>
      <c r="F90">
        <v>152.75</v>
      </c>
      <c r="G90">
        <v>45.6</v>
      </c>
      <c r="H90">
        <v>0.33</v>
      </c>
      <c r="I90">
        <v>0.09</v>
      </c>
      <c r="J90">
        <v>5.35</v>
      </c>
      <c r="K90">
        <v>7.17</v>
      </c>
    </row>
    <row r="91" spans="4:11" x14ac:dyDescent="0.2">
      <c r="D91" s="1">
        <v>40813</v>
      </c>
      <c r="E91">
        <v>27.98</v>
      </c>
      <c r="F91">
        <v>151.38999999999999</v>
      </c>
      <c r="G91">
        <v>50</v>
      </c>
      <c r="H91">
        <v>0.43</v>
      </c>
      <c r="I91">
        <v>0.09</v>
      </c>
      <c r="J91">
        <v>6.06</v>
      </c>
      <c r="K91">
        <v>7.74</v>
      </c>
    </row>
    <row r="92" spans="4:11" x14ac:dyDescent="0.2">
      <c r="D92" s="1">
        <v>40813</v>
      </c>
      <c r="E92">
        <v>44.17</v>
      </c>
      <c r="F92">
        <v>181.83</v>
      </c>
      <c r="G92">
        <v>66.150000000000006</v>
      </c>
      <c r="H92">
        <v>0.46</v>
      </c>
      <c r="I92">
        <v>0.14000000000000001</v>
      </c>
      <c r="J92">
        <v>7.88</v>
      </c>
      <c r="K92">
        <v>10.3</v>
      </c>
    </row>
    <row r="93" spans="4:11" x14ac:dyDescent="0.2">
      <c r="D93" s="1">
        <v>40933</v>
      </c>
      <c r="E93">
        <v>31.6</v>
      </c>
      <c r="F93">
        <v>172.62</v>
      </c>
      <c r="G93">
        <v>78.47</v>
      </c>
      <c r="H93">
        <v>0.43</v>
      </c>
      <c r="I93">
        <v>0.1</v>
      </c>
      <c r="J93">
        <v>7.6</v>
      </c>
      <c r="K93">
        <v>10.69</v>
      </c>
    </row>
    <row r="94" spans="4:11" x14ac:dyDescent="0.2">
      <c r="D94" s="1">
        <v>40934</v>
      </c>
      <c r="E94">
        <v>39.28</v>
      </c>
      <c r="F94">
        <v>150.56</v>
      </c>
      <c r="G94">
        <v>68.569999999999993</v>
      </c>
      <c r="H94">
        <v>0.46</v>
      </c>
      <c r="I94">
        <v>0.09</v>
      </c>
      <c r="J94">
        <v>14.61</v>
      </c>
      <c r="K94">
        <v>32.26</v>
      </c>
    </row>
    <row r="95" spans="4:11" x14ac:dyDescent="0.2">
      <c r="D95" s="1">
        <v>39982</v>
      </c>
      <c r="E95">
        <v>89.51</v>
      </c>
      <c r="F95">
        <v>241.48</v>
      </c>
      <c r="G95">
        <v>101.13</v>
      </c>
      <c r="H95">
        <v>0.42</v>
      </c>
      <c r="I95">
        <v>0.1</v>
      </c>
      <c r="J95">
        <v>49.01</v>
      </c>
      <c r="K95">
        <v>31.83</v>
      </c>
    </row>
    <row r="96" spans="4:11" x14ac:dyDescent="0.2">
      <c r="D96" s="1">
        <v>39982</v>
      </c>
      <c r="E96">
        <v>75.8</v>
      </c>
      <c r="F96">
        <v>255.97</v>
      </c>
      <c r="G96">
        <v>64.95</v>
      </c>
      <c r="H96">
        <v>0.42</v>
      </c>
      <c r="I96">
        <v>0.12</v>
      </c>
      <c r="J96">
        <v>44.31</v>
      </c>
      <c r="K96">
        <v>29.76</v>
      </c>
    </row>
    <row r="97" spans="4:11" x14ac:dyDescent="0.2">
      <c r="D97" s="1">
        <v>39891</v>
      </c>
      <c r="E97">
        <v>60.04</v>
      </c>
      <c r="F97">
        <v>201.72</v>
      </c>
      <c r="G97">
        <v>95.1</v>
      </c>
      <c r="H97">
        <v>0.68</v>
      </c>
      <c r="I97">
        <v>0.12</v>
      </c>
      <c r="J97">
        <v>17.100000000000001</v>
      </c>
      <c r="K97">
        <v>91.4</v>
      </c>
    </row>
    <row r="98" spans="4:11" x14ac:dyDescent="0.2">
      <c r="D98" s="1">
        <v>39920</v>
      </c>
      <c r="E98">
        <v>82.29</v>
      </c>
      <c r="F98">
        <v>265.17</v>
      </c>
      <c r="G98">
        <v>94.37</v>
      </c>
      <c r="H98">
        <v>0.85</v>
      </c>
      <c r="I98">
        <v>0.15</v>
      </c>
      <c r="J98">
        <v>26.66</v>
      </c>
      <c r="K98">
        <v>62.98</v>
      </c>
    </row>
    <row r="99" spans="4:11" x14ac:dyDescent="0.2">
      <c r="D99" s="1">
        <v>40135</v>
      </c>
      <c r="E99">
        <v>89.47</v>
      </c>
      <c r="F99">
        <v>276.77999999999997</v>
      </c>
      <c r="G99">
        <v>109.53</v>
      </c>
      <c r="H99">
        <v>0.73</v>
      </c>
      <c r="I99">
        <v>0.23</v>
      </c>
      <c r="J99">
        <v>23.43</v>
      </c>
      <c r="K99">
        <v>53.08</v>
      </c>
    </row>
    <row r="100" spans="4:11" x14ac:dyDescent="0.2">
      <c r="D100" s="1">
        <v>40228</v>
      </c>
      <c r="E100">
        <v>65.7</v>
      </c>
      <c r="F100">
        <v>230.69</v>
      </c>
      <c r="G100">
        <v>127.44</v>
      </c>
      <c r="H100">
        <v>0.69</v>
      </c>
      <c r="I100">
        <v>0.13</v>
      </c>
      <c r="J100">
        <v>30.35</v>
      </c>
      <c r="K100">
        <v>27.97</v>
      </c>
    </row>
    <row r="101" spans="4:11" x14ac:dyDescent="0.2">
      <c r="D101" s="1">
        <v>41149</v>
      </c>
      <c r="E101">
        <v>53.28</v>
      </c>
      <c r="F101">
        <v>165.21</v>
      </c>
      <c r="G101">
        <v>62.44</v>
      </c>
      <c r="H101">
        <v>0.32</v>
      </c>
      <c r="I101">
        <v>0.15</v>
      </c>
      <c r="J101">
        <v>20.420000000000002</v>
      </c>
      <c r="K101">
        <v>36.03</v>
      </c>
    </row>
    <row r="102" spans="4:11" x14ac:dyDescent="0.2">
      <c r="D102" s="1">
        <v>40410</v>
      </c>
      <c r="E102">
        <v>62.91</v>
      </c>
      <c r="F102">
        <v>233.9</v>
      </c>
      <c r="G102">
        <v>76.42</v>
      </c>
      <c r="H102">
        <v>0.28999999999999998</v>
      </c>
      <c r="I102">
        <v>0.17</v>
      </c>
      <c r="J102">
        <v>18.73</v>
      </c>
      <c r="K102">
        <v>33.909999999999997</v>
      </c>
    </row>
    <row r="103" spans="4:11" x14ac:dyDescent="0.2">
      <c r="D103" s="1">
        <v>40421</v>
      </c>
      <c r="E103">
        <v>42.09</v>
      </c>
      <c r="F103">
        <v>197.73</v>
      </c>
      <c r="G103">
        <v>72.709999999999994</v>
      </c>
      <c r="H103">
        <v>0.31</v>
      </c>
      <c r="I103">
        <v>0.09</v>
      </c>
      <c r="J103">
        <v>17.87</v>
      </c>
      <c r="K103">
        <v>22.58</v>
      </c>
    </row>
    <row r="104" spans="4:11" x14ac:dyDescent="0.2">
      <c r="D104" s="1">
        <v>40815</v>
      </c>
      <c r="E104">
        <v>44.99</v>
      </c>
      <c r="F104">
        <v>166.42</v>
      </c>
      <c r="G104">
        <v>66.290000000000006</v>
      </c>
      <c r="H104">
        <v>0.54</v>
      </c>
      <c r="I104">
        <v>0.18</v>
      </c>
      <c r="J104">
        <v>10.39</v>
      </c>
      <c r="K104">
        <v>11.76</v>
      </c>
    </row>
    <row r="105" spans="4:11" x14ac:dyDescent="0.2">
      <c r="D105" s="1">
        <v>40135</v>
      </c>
      <c r="E105">
        <v>49.78</v>
      </c>
      <c r="F105">
        <v>221.26</v>
      </c>
      <c r="G105">
        <v>142.07</v>
      </c>
      <c r="H105">
        <v>0.4</v>
      </c>
      <c r="I105">
        <v>0.11</v>
      </c>
      <c r="J105">
        <v>14.87</v>
      </c>
      <c r="K105">
        <v>21.07</v>
      </c>
    </row>
    <row r="106" spans="4:11" x14ac:dyDescent="0.2">
      <c r="D106" s="1">
        <v>40282</v>
      </c>
      <c r="E106">
        <v>35.9</v>
      </c>
      <c r="F106">
        <v>199.84</v>
      </c>
      <c r="G106">
        <v>66.12</v>
      </c>
      <c r="H106">
        <v>0.31</v>
      </c>
      <c r="I106">
        <v>0.11</v>
      </c>
      <c r="J106">
        <v>15.22</v>
      </c>
      <c r="K106">
        <v>19.91</v>
      </c>
    </row>
    <row r="107" spans="4:11" x14ac:dyDescent="0.2">
      <c r="D107" s="1">
        <v>40282</v>
      </c>
      <c r="E107">
        <v>46.79</v>
      </c>
      <c r="F107">
        <v>174.77</v>
      </c>
      <c r="G107">
        <v>65.650000000000006</v>
      </c>
      <c r="H107">
        <v>0.23</v>
      </c>
      <c r="I107">
        <v>0.08</v>
      </c>
      <c r="J107">
        <v>34.619999999999997</v>
      </c>
      <c r="K107">
        <v>70.14</v>
      </c>
    </row>
    <row r="108" spans="4:11" x14ac:dyDescent="0.2">
      <c r="D108" s="1">
        <v>40311</v>
      </c>
      <c r="E108">
        <v>51.33</v>
      </c>
      <c r="F108">
        <v>182.66</v>
      </c>
      <c r="G108">
        <v>87.83</v>
      </c>
      <c r="H108">
        <v>0.47</v>
      </c>
      <c r="I108">
        <v>0.09</v>
      </c>
      <c r="J108">
        <v>19.989999999999998</v>
      </c>
      <c r="K108">
        <v>20.239999999999998</v>
      </c>
    </row>
    <row r="109" spans="4:11" x14ac:dyDescent="0.2">
      <c r="D109" s="1">
        <v>40339</v>
      </c>
      <c r="E109">
        <v>51.93</v>
      </c>
      <c r="F109">
        <v>169.73</v>
      </c>
      <c r="G109">
        <v>80.069999999999993</v>
      </c>
      <c r="H109">
        <v>0.33</v>
      </c>
      <c r="I109">
        <v>0.13</v>
      </c>
      <c r="J109">
        <v>21.48</v>
      </c>
      <c r="K109">
        <v>22.85</v>
      </c>
    </row>
    <row r="110" spans="4:11" x14ac:dyDescent="0.2">
      <c r="D110" s="1">
        <v>40366</v>
      </c>
      <c r="E110">
        <v>84.99</v>
      </c>
      <c r="F110">
        <v>181.93</v>
      </c>
      <c r="G110">
        <v>90.81</v>
      </c>
      <c r="H110">
        <v>0.44</v>
      </c>
      <c r="I110">
        <v>0.17</v>
      </c>
      <c r="J110">
        <v>25.56</v>
      </c>
      <c r="K110">
        <v>28.65</v>
      </c>
    </row>
    <row r="111" spans="4:11" x14ac:dyDescent="0.2">
      <c r="D111" s="1">
        <v>40396</v>
      </c>
      <c r="E111">
        <v>66.11</v>
      </c>
      <c r="F111">
        <v>184.54</v>
      </c>
      <c r="G111">
        <v>67.09</v>
      </c>
      <c r="H111">
        <v>0.3</v>
      </c>
      <c r="I111">
        <v>0.15</v>
      </c>
      <c r="J111">
        <v>17.53</v>
      </c>
      <c r="K111">
        <v>26.77</v>
      </c>
    </row>
    <row r="112" spans="4:11" x14ac:dyDescent="0.2">
      <c r="D112" s="1">
        <v>39925</v>
      </c>
      <c r="E112">
        <v>33.85</v>
      </c>
      <c r="F112">
        <v>223.23</v>
      </c>
      <c r="G112">
        <v>58.51</v>
      </c>
      <c r="H112">
        <v>0.34</v>
      </c>
      <c r="I112">
        <v>0.11</v>
      </c>
      <c r="J112">
        <v>10.9</v>
      </c>
      <c r="K112">
        <v>14.62</v>
      </c>
    </row>
    <row r="113" spans="4:11" x14ac:dyDescent="0.2">
      <c r="D113" s="1">
        <v>39944</v>
      </c>
      <c r="E113">
        <v>49.68</v>
      </c>
      <c r="F113">
        <v>265.54000000000002</v>
      </c>
      <c r="G113">
        <v>63.22</v>
      </c>
      <c r="H113">
        <v>0.41</v>
      </c>
      <c r="I113">
        <v>0.11</v>
      </c>
      <c r="J113">
        <v>12.97</v>
      </c>
      <c r="K113">
        <v>18.78</v>
      </c>
    </row>
    <row r="114" spans="4:11" x14ac:dyDescent="0.2">
      <c r="D114" s="1">
        <v>40018</v>
      </c>
      <c r="E114">
        <v>42.56</v>
      </c>
      <c r="F114">
        <v>198.75</v>
      </c>
      <c r="G114">
        <v>94.4</v>
      </c>
      <c r="H114">
        <v>0.53</v>
      </c>
      <c r="I114">
        <v>0.14000000000000001</v>
      </c>
      <c r="J114">
        <v>15.62</v>
      </c>
      <c r="K114">
        <v>21.78</v>
      </c>
    </row>
    <row r="115" spans="4:11" x14ac:dyDescent="0.2">
      <c r="D115" s="1">
        <v>40408</v>
      </c>
      <c r="E115">
        <v>52.73</v>
      </c>
      <c r="F115">
        <v>211.4</v>
      </c>
      <c r="G115">
        <v>78.260000000000005</v>
      </c>
      <c r="H115">
        <v>0.7</v>
      </c>
      <c r="I115">
        <v>0.11</v>
      </c>
      <c r="J115">
        <v>21.38</v>
      </c>
      <c r="K115">
        <v>33.700000000000003</v>
      </c>
    </row>
    <row r="116" spans="4:11" x14ac:dyDescent="0.2">
      <c r="D116" s="1">
        <v>40940</v>
      </c>
      <c r="E116">
        <v>64.45</v>
      </c>
      <c r="F116">
        <v>300.18</v>
      </c>
      <c r="G116">
        <v>194.5</v>
      </c>
      <c r="H116">
        <v>0.64</v>
      </c>
      <c r="I116">
        <v>0.35</v>
      </c>
      <c r="J116">
        <v>12.78</v>
      </c>
      <c r="K116">
        <v>15.5</v>
      </c>
    </row>
    <row r="117" spans="4:11" x14ac:dyDescent="0.2">
      <c r="D117" s="1">
        <v>41053</v>
      </c>
      <c r="E117">
        <v>56.52</v>
      </c>
      <c r="F117">
        <v>290.04000000000002</v>
      </c>
      <c r="G117">
        <v>256.14</v>
      </c>
      <c r="H117">
        <v>0.6</v>
      </c>
      <c r="I117">
        <v>0.28000000000000003</v>
      </c>
      <c r="J117">
        <v>22.43</v>
      </c>
      <c r="K117">
        <v>44.21</v>
      </c>
    </row>
    <row r="118" spans="4:11" x14ac:dyDescent="0.2">
      <c r="D118" s="1">
        <v>41053</v>
      </c>
      <c r="E118">
        <v>56.6</v>
      </c>
      <c r="F118">
        <v>258.26</v>
      </c>
      <c r="G118">
        <v>231.87</v>
      </c>
      <c r="H118">
        <v>0.63</v>
      </c>
      <c r="I118">
        <v>0.23</v>
      </c>
      <c r="J118">
        <v>15.19</v>
      </c>
      <c r="K118">
        <v>29.67</v>
      </c>
    </row>
    <row r="119" spans="4:11" x14ac:dyDescent="0.2">
      <c r="D119" s="1">
        <v>41053</v>
      </c>
      <c r="E119">
        <v>47.68</v>
      </c>
      <c r="F119">
        <v>210.58</v>
      </c>
      <c r="G119">
        <v>192.18</v>
      </c>
      <c r="H119">
        <v>0.54</v>
      </c>
      <c r="I119">
        <v>0.22</v>
      </c>
      <c r="J119">
        <v>12.03</v>
      </c>
      <c r="K119">
        <v>16.5</v>
      </c>
    </row>
    <row r="120" spans="4:11" x14ac:dyDescent="0.2">
      <c r="D120" s="1">
        <v>40497</v>
      </c>
      <c r="E120">
        <v>47.19</v>
      </c>
      <c r="F120">
        <v>200.18</v>
      </c>
      <c r="G120">
        <v>100.81</v>
      </c>
      <c r="H120">
        <v>0.31</v>
      </c>
      <c r="I120">
        <v>0.11</v>
      </c>
      <c r="J120">
        <v>14.94</v>
      </c>
      <c r="K120">
        <v>23.86</v>
      </c>
    </row>
    <row r="121" spans="4:11" x14ac:dyDescent="0.2">
      <c r="D121" s="1">
        <v>40497</v>
      </c>
      <c r="E121">
        <v>16.899999999999999</v>
      </c>
      <c r="F121">
        <v>103.18</v>
      </c>
      <c r="G121">
        <v>32.619999999999997</v>
      </c>
      <c r="H121">
        <v>0.16</v>
      </c>
      <c r="I121">
        <v>0.05</v>
      </c>
      <c r="J121">
        <v>6.87</v>
      </c>
      <c r="K121">
        <v>5.48</v>
      </c>
    </row>
    <row r="122" spans="4:11" x14ac:dyDescent="0.2">
      <c r="D122" s="1">
        <v>39871</v>
      </c>
      <c r="E122">
        <v>84.04</v>
      </c>
      <c r="F122">
        <v>245.12</v>
      </c>
      <c r="G122">
        <v>83.13</v>
      </c>
      <c r="H122">
        <v>0.41</v>
      </c>
      <c r="I122">
        <v>0.14000000000000001</v>
      </c>
      <c r="J122">
        <v>16.02</v>
      </c>
      <c r="K122">
        <v>18.47</v>
      </c>
    </row>
    <row r="123" spans="4:11" x14ac:dyDescent="0.2">
      <c r="D123" s="1">
        <v>39871</v>
      </c>
      <c r="E123">
        <v>47.87</v>
      </c>
      <c r="F123">
        <v>212.36</v>
      </c>
      <c r="G123">
        <v>70.42</v>
      </c>
      <c r="H123">
        <v>0.28999999999999998</v>
      </c>
      <c r="I123">
        <v>0.11</v>
      </c>
      <c r="J123">
        <v>13.08</v>
      </c>
      <c r="K123">
        <v>15.52</v>
      </c>
    </row>
    <row r="124" spans="4:11" x14ac:dyDescent="0.2">
      <c r="D124" s="1">
        <v>39847</v>
      </c>
      <c r="E124">
        <v>85.64</v>
      </c>
      <c r="F124">
        <v>214.67</v>
      </c>
      <c r="G124">
        <v>109.05</v>
      </c>
      <c r="H124">
        <v>0.35</v>
      </c>
      <c r="I124">
        <v>0.12</v>
      </c>
      <c r="J124">
        <v>23.96</v>
      </c>
      <c r="K124">
        <v>24.2</v>
      </c>
    </row>
    <row r="125" spans="4:11" x14ac:dyDescent="0.2">
      <c r="D125" s="1">
        <v>40381</v>
      </c>
      <c r="E125">
        <v>73.650000000000006</v>
      </c>
      <c r="F125">
        <v>226.31</v>
      </c>
      <c r="G125">
        <v>99.9</v>
      </c>
      <c r="H125">
        <v>0.41</v>
      </c>
      <c r="I125">
        <v>0.06</v>
      </c>
      <c r="J125">
        <v>14.19</v>
      </c>
      <c r="K125">
        <v>21.4</v>
      </c>
    </row>
    <row r="126" spans="4:11" x14ac:dyDescent="0.2">
      <c r="D126" s="1">
        <v>40381</v>
      </c>
      <c r="E126">
        <v>54.48</v>
      </c>
      <c r="F126">
        <v>222.14</v>
      </c>
      <c r="G126">
        <v>108.86</v>
      </c>
      <c r="H126">
        <v>0.45</v>
      </c>
      <c r="I126">
        <v>0.09</v>
      </c>
      <c r="J126">
        <v>16.43</v>
      </c>
      <c r="K126">
        <v>23.72</v>
      </c>
    </row>
    <row r="127" spans="4:11" x14ac:dyDescent="0.2">
      <c r="D127" s="1">
        <v>40477</v>
      </c>
      <c r="E127">
        <v>41.03</v>
      </c>
      <c r="F127">
        <v>177.92</v>
      </c>
      <c r="G127">
        <v>82.29</v>
      </c>
      <c r="H127">
        <v>0.4</v>
      </c>
      <c r="I127">
        <v>0.05</v>
      </c>
      <c r="J127">
        <v>21.28</v>
      </c>
      <c r="K127">
        <v>11.25</v>
      </c>
    </row>
    <row r="128" spans="4:11" x14ac:dyDescent="0.2">
      <c r="D128" s="1">
        <v>40555</v>
      </c>
      <c r="E128">
        <v>56.9</v>
      </c>
      <c r="F128">
        <v>127.57</v>
      </c>
      <c r="G128">
        <v>51.07</v>
      </c>
      <c r="H128">
        <v>0.25</v>
      </c>
      <c r="I128">
        <v>0.1</v>
      </c>
      <c r="J128">
        <v>11.31</v>
      </c>
      <c r="K128">
        <v>13.87</v>
      </c>
    </row>
    <row r="129" spans="4:11" x14ac:dyDescent="0.2">
      <c r="D129" s="1">
        <v>40668</v>
      </c>
      <c r="E129">
        <v>63.89</v>
      </c>
      <c r="F129">
        <v>150.1</v>
      </c>
      <c r="G129">
        <v>66.56</v>
      </c>
      <c r="H129">
        <v>0.26</v>
      </c>
      <c r="I129">
        <v>0.1</v>
      </c>
      <c r="J129">
        <v>12.53</v>
      </c>
      <c r="K129">
        <v>15.14</v>
      </c>
    </row>
    <row r="130" spans="4:11" x14ac:dyDescent="0.2">
      <c r="D130" s="1">
        <v>40707</v>
      </c>
      <c r="E130">
        <v>90.89</v>
      </c>
      <c r="F130">
        <v>199.83</v>
      </c>
      <c r="G130">
        <v>80.099999999999994</v>
      </c>
      <c r="H130">
        <v>0.3</v>
      </c>
      <c r="I130">
        <v>0.09</v>
      </c>
      <c r="J130">
        <v>12.93</v>
      </c>
      <c r="K130">
        <v>15.74</v>
      </c>
    </row>
    <row r="131" spans="4:11" x14ac:dyDescent="0.2">
      <c r="D131" s="1">
        <v>40729</v>
      </c>
      <c r="E131">
        <v>81.790000000000006</v>
      </c>
      <c r="F131">
        <v>240.04</v>
      </c>
      <c r="G131">
        <v>115.13</v>
      </c>
      <c r="H131">
        <v>0.46</v>
      </c>
      <c r="I131">
        <v>0.12</v>
      </c>
      <c r="J131">
        <v>14.73</v>
      </c>
      <c r="K131">
        <v>20.440000000000001</v>
      </c>
    </row>
    <row r="132" spans="4:11" x14ac:dyDescent="0.2">
      <c r="D132" s="1">
        <v>40731</v>
      </c>
      <c r="E132">
        <v>69.98</v>
      </c>
      <c r="F132">
        <v>217.34</v>
      </c>
      <c r="G132">
        <v>93.72</v>
      </c>
      <c r="H132">
        <v>0.49</v>
      </c>
      <c r="I132">
        <v>0.1</v>
      </c>
      <c r="J132">
        <v>21.12</v>
      </c>
      <c r="K132">
        <v>23.58</v>
      </c>
    </row>
    <row r="133" spans="4:11" x14ac:dyDescent="0.2">
      <c r="D133" s="1">
        <v>40750</v>
      </c>
      <c r="E133">
        <v>49.27</v>
      </c>
      <c r="F133">
        <v>207.08</v>
      </c>
      <c r="G133">
        <v>172.84</v>
      </c>
      <c r="H133">
        <v>0.37</v>
      </c>
      <c r="I133">
        <v>0.1</v>
      </c>
      <c r="J133">
        <v>17.88</v>
      </c>
      <c r="K133">
        <v>16.75</v>
      </c>
    </row>
    <row r="134" spans="4:11" x14ac:dyDescent="0.2">
      <c r="D134" s="1">
        <v>40794</v>
      </c>
      <c r="E134">
        <v>60.78</v>
      </c>
      <c r="F134">
        <v>134.1</v>
      </c>
      <c r="G134">
        <v>198.63</v>
      </c>
      <c r="H134">
        <v>0.24</v>
      </c>
      <c r="I134">
        <v>0.06</v>
      </c>
      <c r="J134">
        <v>9.58</v>
      </c>
      <c r="K134">
        <v>13.74</v>
      </c>
    </row>
    <row r="135" spans="4:11" x14ac:dyDescent="0.2">
      <c r="D135" s="1">
        <v>40827</v>
      </c>
      <c r="E135">
        <v>87.45</v>
      </c>
      <c r="F135">
        <v>189.77</v>
      </c>
      <c r="G135">
        <v>72.94</v>
      </c>
      <c r="H135">
        <v>0.28000000000000003</v>
      </c>
      <c r="I135">
        <v>0.11</v>
      </c>
      <c r="J135">
        <v>12.68</v>
      </c>
      <c r="K135">
        <v>14.46</v>
      </c>
    </row>
    <row r="136" spans="4:11" x14ac:dyDescent="0.2">
      <c r="D136" s="1">
        <v>40865</v>
      </c>
      <c r="E136">
        <v>64.02</v>
      </c>
      <c r="F136">
        <v>191.2</v>
      </c>
      <c r="G136">
        <v>45.23</v>
      </c>
      <c r="H136">
        <v>0.28000000000000003</v>
      </c>
      <c r="I136">
        <v>0.08</v>
      </c>
      <c r="J136">
        <v>10.7</v>
      </c>
      <c r="K136">
        <v>16.55</v>
      </c>
    </row>
    <row r="137" spans="4:11" x14ac:dyDescent="0.2">
      <c r="D137" s="1">
        <v>40925</v>
      </c>
      <c r="E137">
        <v>72.58</v>
      </c>
      <c r="F137">
        <v>198.24</v>
      </c>
      <c r="G137">
        <v>91.31</v>
      </c>
      <c r="H137">
        <v>0.4</v>
      </c>
      <c r="I137">
        <v>0.1</v>
      </c>
      <c r="J137">
        <v>17.46</v>
      </c>
      <c r="K137">
        <v>26.94</v>
      </c>
    </row>
    <row r="138" spans="4:11" x14ac:dyDescent="0.2">
      <c r="D138" s="1">
        <v>41115</v>
      </c>
      <c r="E138">
        <v>85.43</v>
      </c>
      <c r="F138">
        <v>238.98</v>
      </c>
      <c r="G138">
        <v>115.78</v>
      </c>
      <c r="H138">
        <v>0.38</v>
      </c>
      <c r="I138">
        <v>0.18</v>
      </c>
      <c r="J138">
        <v>22.77</v>
      </c>
      <c r="K138">
        <v>35.67</v>
      </c>
    </row>
    <row r="139" spans="4:11" x14ac:dyDescent="0.2">
      <c r="D139" s="1">
        <v>41121</v>
      </c>
      <c r="E139">
        <v>61.25</v>
      </c>
      <c r="F139">
        <v>185.82</v>
      </c>
      <c r="G139">
        <v>82.45</v>
      </c>
      <c r="H139">
        <v>0.38</v>
      </c>
      <c r="I139">
        <v>0.15</v>
      </c>
      <c r="J139">
        <v>35.29</v>
      </c>
      <c r="K139">
        <v>72.42</v>
      </c>
    </row>
    <row r="140" spans="4:11" x14ac:dyDescent="0.2">
      <c r="D140" s="1">
        <v>41227</v>
      </c>
      <c r="E140">
        <v>66.87</v>
      </c>
      <c r="F140">
        <v>195.43</v>
      </c>
      <c r="G140">
        <v>95.58</v>
      </c>
      <c r="H140">
        <v>0.44</v>
      </c>
      <c r="I140">
        <v>0.05</v>
      </c>
      <c r="J140">
        <v>15.9</v>
      </c>
      <c r="K140">
        <v>21.45</v>
      </c>
    </row>
    <row r="141" spans="4:11" x14ac:dyDescent="0.2">
      <c r="D141" s="1">
        <v>41236</v>
      </c>
      <c r="E141">
        <v>69.569999999999993</v>
      </c>
      <c r="F141">
        <v>255.95</v>
      </c>
      <c r="G141">
        <v>88.87</v>
      </c>
      <c r="H141">
        <v>0.56999999999999995</v>
      </c>
      <c r="I141">
        <v>0.37</v>
      </c>
      <c r="J141">
        <v>20.63</v>
      </c>
      <c r="K141">
        <v>31.02</v>
      </c>
    </row>
    <row r="142" spans="4:11" x14ac:dyDescent="0.2">
      <c r="D142" s="1">
        <v>41236</v>
      </c>
      <c r="E142">
        <v>69.010000000000005</v>
      </c>
      <c r="F142">
        <v>169.86</v>
      </c>
      <c r="G142">
        <v>79.959999999999994</v>
      </c>
      <c r="H142">
        <v>0.41</v>
      </c>
      <c r="I142">
        <v>0.33</v>
      </c>
      <c r="J142">
        <v>22.38</v>
      </c>
      <c r="K142">
        <v>36.85</v>
      </c>
    </row>
    <row r="143" spans="4:11" x14ac:dyDescent="0.2">
      <c r="D143" s="1">
        <v>41236</v>
      </c>
      <c r="E143">
        <v>73.05</v>
      </c>
      <c r="F143">
        <v>180.72</v>
      </c>
      <c r="G143">
        <v>80.319999999999993</v>
      </c>
      <c r="H143">
        <v>0.41</v>
      </c>
      <c r="I143">
        <v>0.33</v>
      </c>
      <c r="J143">
        <v>17.64</v>
      </c>
      <c r="K143">
        <v>27.25</v>
      </c>
    </row>
    <row r="144" spans="4:11" x14ac:dyDescent="0.2">
      <c r="D144" s="1">
        <v>39826</v>
      </c>
      <c r="E144">
        <v>35.869999999999997</v>
      </c>
      <c r="F144">
        <v>171.03</v>
      </c>
      <c r="G144">
        <v>64.709999999999994</v>
      </c>
      <c r="H144">
        <v>1.4</v>
      </c>
      <c r="I144">
        <v>0.16</v>
      </c>
      <c r="J144">
        <v>16.850000000000001</v>
      </c>
      <c r="K144">
        <v>21.51</v>
      </c>
    </row>
    <row r="145" spans="2:11" x14ac:dyDescent="0.2">
      <c r="D145" s="1">
        <v>39850</v>
      </c>
      <c r="E145">
        <v>55.7</v>
      </c>
      <c r="F145">
        <v>203.58</v>
      </c>
      <c r="G145">
        <v>135.21</v>
      </c>
      <c r="H145">
        <v>0.5</v>
      </c>
      <c r="I145">
        <v>0.22</v>
      </c>
      <c r="J145">
        <v>10.64</v>
      </c>
      <c r="K145">
        <v>20.65</v>
      </c>
    </row>
    <row r="146" spans="2:11" x14ac:dyDescent="0.2">
      <c r="B146" s="2"/>
      <c r="D146" s="1">
        <v>40617</v>
      </c>
      <c r="E146">
        <v>116.52</v>
      </c>
      <c r="F146">
        <v>551.59</v>
      </c>
      <c r="G146">
        <v>91.33</v>
      </c>
      <c r="H146">
        <v>0.82</v>
      </c>
      <c r="I146">
        <v>0.56999999999999995</v>
      </c>
      <c r="J146">
        <v>20.69</v>
      </c>
      <c r="K146">
        <v>30.54</v>
      </c>
    </row>
    <row r="147" spans="2:11" x14ac:dyDescent="0.2">
      <c r="B147" s="2"/>
      <c r="D147" s="1">
        <v>40795</v>
      </c>
      <c r="E147">
        <v>155.38999999999999</v>
      </c>
      <c r="F147">
        <v>482.14</v>
      </c>
      <c r="G147">
        <v>146</v>
      </c>
      <c r="H147">
        <v>0.97</v>
      </c>
      <c r="I147">
        <v>0.49</v>
      </c>
      <c r="J147">
        <v>32.03</v>
      </c>
      <c r="K147">
        <v>58.46</v>
      </c>
    </row>
    <row r="148" spans="2:11" x14ac:dyDescent="0.2">
      <c r="D148" s="1">
        <v>41079</v>
      </c>
      <c r="E148">
        <v>107.92</v>
      </c>
      <c r="F148">
        <v>244.85</v>
      </c>
      <c r="G148">
        <v>104.64</v>
      </c>
      <c r="H148">
        <v>0.43</v>
      </c>
      <c r="I148">
        <v>0.2</v>
      </c>
      <c r="J148">
        <v>15.9</v>
      </c>
      <c r="K148">
        <v>20.49</v>
      </c>
    </row>
    <row r="149" spans="2:11" x14ac:dyDescent="0.2">
      <c r="D149" s="1">
        <v>41255</v>
      </c>
      <c r="E149">
        <v>93.7</v>
      </c>
      <c r="F149">
        <v>257.16000000000003</v>
      </c>
      <c r="G149">
        <v>108.57</v>
      </c>
      <c r="H149">
        <v>0.49</v>
      </c>
      <c r="I149">
        <v>0.16</v>
      </c>
      <c r="J149">
        <v>16.34</v>
      </c>
      <c r="K149">
        <v>23.92</v>
      </c>
    </row>
    <row r="150" spans="2:11" x14ac:dyDescent="0.2">
      <c r="D150" s="1">
        <v>40645</v>
      </c>
      <c r="E150">
        <v>97.83</v>
      </c>
      <c r="F150">
        <v>300.06</v>
      </c>
      <c r="G150">
        <v>177.5</v>
      </c>
      <c r="H150">
        <v>1.06</v>
      </c>
      <c r="I150">
        <v>0.22</v>
      </c>
      <c r="J150">
        <v>29.09</v>
      </c>
      <c r="K150">
        <v>31.31</v>
      </c>
    </row>
    <row r="151" spans="2:11" x14ac:dyDescent="0.2">
      <c r="D151" s="1">
        <v>40645</v>
      </c>
      <c r="E151">
        <v>118.7</v>
      </c>
      <c r="F151">
        <v>340.9</v>
      </c>
      <c r="G151">
        <v>292.31</v>
      </c>
      <c r="H151">
        <v>1.22</v>
      </c>
      <c r="I151">
        <v>0.34</v>
      </c>
      <c r="J151">
        <v>25.69</v>
      </c>
      <c r="K151">
        <v>18.96</v>
      </c>
    </row>
    <row r="152" spans="2:11" x14ac:dyDescent="0.2">
      <c r="D152" s="1">
        <v>40645</v>
      </c>
      <c r="E152">
        <v>670.2</v>
      </c>
      <c r="F152">
        <v>512.79999999999995</v>
      </c>
      <c r="G152">
        <v>437.6</v>
      </c>
      <c r="H152">
        <v>0.72</v>
      </c>
      <c r="I152">
        <v>0.19</v>
      </c>
      <c r="J152">
        <v>23.32</v>
      </c>
      <c r="K152">
        <v>15.77</v>
      </c>
    </row>
    <row r="153" spans="2:11" x14ac:dyDescent="0.2">
      <c r="D153" s="1">
        <v>40135</v>
      </c>
      <c r="E153">
        <v>60.28</v>
      </c>
      <c r="F153">
        <v>332.8</v>
      </c>
      <c r="G153">
        <v>186.94</v>
      </c>
      <c r="H153">
        <v>0.54</v>
      </c>
      <c r="I153">
        <v>0.22</v>
      </c>
      <c r="J153">
        <v>12.18</v>
      </c>
      <c r="K153">
        <v>13.71</v>
      </c>
    </row>
    <row r="154" spans="2:11" x14ac:dyDescent="0.2">
      <c r="D154" s="1">
        <v>40144</v>
      </c>
      <c r="E154">
        <v>56.52</v>
      </c>
      <c r="F154">
        <v>216.48</v>
      </c>
      <c r="G154">
        <v>179.97</v>
      </c>
      <c r="H154">
        <v>0.47</v>
      </c>
      <c r="I154">
        <v>0.2</v>
      </c>
      <c r="J154">
        <v>12.2</v>
      </c>
      <c r="K154">
        <v>14.98</v>
      </c>
    </row>
    <row r="155" spans="2:11" x14ac:dyDescent="0.2">
      <c r="D155" s="1">
        <v>40149</v>
      </c>
      <c r="E155">
        <v>53.09</v>
      </c>
      <c r="F155">
        <v>226.34</v>
      </c>
      <c r="G155">
        <v>116.17</v>
      </c>
      <c r="H155">
        <v>0.41</v>
      </c>
      <c r="I155">
        <v>0.16</v>
      </c>
      <c r="J155">
        <v>10.029999999999999</v>
      </c>
      <c r="K155">
        <v>12.28</v>
      </c>
    </row>
    <row r="156" spans="2:11" x14ac:dyDescent="0.2">
      <c r="D156" s="1">
        <v>39947</v>
      </c>
      <c r="E156">
        <v>27.12</v>
      </c>
      <c r="F156">
        <v>198.48</v>
      </c>
      <c r="G156">
        <v>69.09</v>
      </c>
      <c r="H156">
        <v>0.41</v>
      </c>
      <c r="I156">
        <v>0.09</v>
      </c>
      <c r="J156">
        <v>13.08</v>
      </c>
      <c r="K156">
        <v>16.04</v>
      </c>
    </row>
    <row r="157" spans="2:11" x14ac:dyDescent="0.2">
      <c r="D157" s="1">
        <v>39947</v>
      </c>
      <c r="E157">
        <v>28.83</v>
      </c>
      <c r="F157">
        <v>187.7</v>
      </c>
      <c r="G157">
        <v>81.87</v>
      </c>
      <c r="H157">
        <v>0.39</v>
      </c>
      <c r="I157">
        <v>0.11</v>
      </c>
      <c r="J157">
        <v>13.1</v>
      </c>
      <c r="K157">
        <v>15.46</v>
      </c>
    </row>
    <row r="158" spans="2:11" x14ac:dyDescent="0.2">
      <c r="D158" s="1">
        <v>39947</v>
      </c>
      <c r="E158">
        <v>30.69</v>
      </c>
      <c r="F158">
        <v>199.24</v>
      </c>
      <c r="G158">
        <v>116.61</v>
      </c>
      <c r="H158">
        <v>0.41</v>
      </c>
      <c r="I158">
        <v>0.13</v>
      </c>
      <c r="J158">
        <v>13.79</v>
      </c>
      <c r="K158">
        <v>17.37</v>
      </c>
    </row>
    <row r="159" spans="2:11" x14ac:dyDescent="0.2">
      <c r="D159" s="1">
        <v>40074</v>
      </c>
      <c r="E159">
        <v>53.32</v>
      </c>
      <c r="F159">
        <v>215.66</v>
      </c>
      <c r="G159">
        <v>190.37</v>
      </c>
      <c r="H159">
        <v>0.5</v>
      </c>
      <c r="I159">
        <v>0.2</v>
      </c>
      <c r="J159">
        <v>10.92</v>
      </c>
      <c r="K159">
        <v>19.55</v>
      </c>
    </row>
    <row r="160" spans="2:11" x14ac:dyDescent="0.2">
      <c r="D160" s="1">
        <v>40135</v>
      </c>
      <c r="E160">
        <v>68.62</v>
      </c>
      <c r="F160">
        <v>246.21</v>
      </c>
      <c r="G160">
        <v>88.7</v>
      </c>
      <c r="H160">
        <v>0.7</v>
      </c>
      <c r="I160">
        <v>0.13</v>
      </c>
      <c r="J160">
        <v>16.32</v>
      </c>
      <c r="K160">
        <v>23.1</v>
      </c>
    </row>
    <row r="161" spans="1:11" x14ac:dyDescent="0.2">
      <c r="D161" s="1">
        <v>40142</v>
      </c>
      <c r="E161">
        <v>76.67</v>
      </c>
      <c r="F161">
        <v>224.56</v>
      </c>
      <c r="G161">
        <v>84.18</v>
      </c>
      <c r="H161">
        <v>0.64</v>
      </c>
      <c r="I161">
        <v>0.12</v>
      </c>
      <c r="J161">
        <v>22.84</v>
      </c>
      <c r="K161">
        <v>54.06</v>
      </c>
    </row>
    <row r="162" spans="1:11" x14ac:dyDescent="0.2">
      <c r="D162" s="1">
        <v>40154</v>
      </c>
      <c r="E162">
        <v>69.8</v>
      </c>
      <c r="F162">
        <v>215.24</v>
      </c>
      <c r="G162">
        <v>90.05</v>
      </c>
      <c r="H162">
        <v>0.72</v>
      </c>
      <c r="I162">
        <v>0.13</v>
      </c>
      <c r="J162">
        <v>26.24</v>
      </c>
      <c r="K162">
        <v>42.21</v>
      </c>
    </row>
    <row r="163" spans="1:11" x14ac:dyDescent="0.2">
      <c r="D163" s="12" t="s">
        <v>26</v>
      </c>
      <c r="E163" s="13">
        <f>MIN(E2:E162)</f>
        <v>16.899999999999999</v>
      </c>
      <c r="F163" s="13">
        <f t="shared" ref="F163:K163" si="0">MIN(F2:F162)</f>
        <v>88.06</v>
      </c>
      <c r="G163" s="13">
        <f t="shared" si="0"/>
        <v>1.46</v>
      </c>
      <c r="H163" s="13">
        <f t="shared" si="0"/>
        <v>0.03</v>
      </c>
      <c r="I163" s="13">
        <f t="shared" si="0"/>
        <v>0.05</v>
      </c>
      <c r="J163" s="13">
        <f t="shared" si="0"/>
        <v>1.18</v>
      </c>
      <c r="K163" s="13">
        <f t="shared" si="0"/>
        <v>3.35</v>
      </c>
    </row>
    <row r="164" spans="1:11" x14ac:dyDescent="0.2">
      <c r="D164" s="2" t="s">
        <v>27</v>
      </c>
      <c r="E164" s="4">
        <f>MAX(E2:E162)</f>
        <v>670.2</v>
      </c>
      <c r="F164" s="4">
        <f t="shared" ref="F164:K164" si="1">MAX(F2:F162)</f>
        <v>668.09</v>
      </c>
      <c r="G164" s="4">
        <f t="shared" si="1"/>
        <v>448.28</v>
      </c>
      <c r="H164" s="4">
        <f t="shared" si="1"/>
        <v>1.78</v>
      </c>
      <c r="I164" s="4">
        <f t="shared" si="1"/>
        <v>0.95</v>
      </c>
      <c r="J164" s="4">
        <f t="shared" si="1"/>
        <v>49.01</v>
      </c>
      <c r="K164" s="4">
        <f t="shared" si="1"/>
        <v>91.4</v>
      </c>
    </row>
    <row r="165" spans="1:11" x14ac:dyDescent="0.2">
      <c r="D165" s="2" t="s">
        <v>28</v>
      </c>
      <c r="E165" s="16">
        <f>MEDIAN(E2:E162)</f>
        <v>53.43</v>
      </c>
      <c r="F165" s="16">
        <f t="shared" ref="F165:K165" si="2">MEDIAN(F2:F162)</f>
        <v>201.72</v>
      </c>
      <c r="G165" s="16">
        <f t="shared" si="2"/>
        <v>88.17</v>
      </c>
      <c r="H165" s="16">
        <f t="shared" si="2"/>
        <v>0.45</v>
      </c>
      <c r="I165" s="16">
        <f t="shared" si="2"/>
        <v>0.13</v>
      </c>
      <c r="J165" s="16">
        <f t="shared" si="2"/>
        <v>14.02</v>
      </c>
      <c r="K165" s="16">
        <f t="shared" si="2"/>
        <v>19.43</v>
      </c>
    </row>
    <row r="166" spans="1:11" x14ac:dyDescent="0.2">
      <c r="D166" s="2" t="s">
        <v>29</v>
      </c>
      <c r="E166" s="4">
        <f>AVERAGE(E2:E162)</f>
        <v>63.866273291925495</v>
      </c>
      <c r="F166" s="4">
        <f t="shared" ref="F166:K166" si="3">AVERAGE(F2:F162)</f>
        <v>222.13968944099378</v>
      </c>
      <c r="G166" s="4">
        <f t="shared" si="3"/>
        <v>97.746086956521722</v>
      </c>
      <c r="H166" s="4">
        <f t="shared" si="3"/>
        <v>0.51354037267080732</v>
      </c>
      <c r="I166" s="4">
        <f t="shared" si="3"/>
        <v>0.15411764705882347</v>
      </c>
      <c r="J166" s="4">
        <f t="shared" si="3"/>
        <v>14.919875776397518</v>
      </c>
      <c r="K166" s="4">
        <f t="shared" si="3"/>
        <v>22.644285714285715</v>
      </c>
    </row>
    <row r="167" spans="1:11" x14ac:dyDescent="0.2">
      <c r="D167" s="2" t="s">
        <v>30</v>
      </c>
      <c r="E167" s="19">
        <f>_xlfn.PERCENTILE.EXC(E2:E162,0.9)</f>
        <v>95.067999999999998</v>
      </c>
      <c r="F167" s="19">
        <f t="shared" ref="F167:K167" si="4">_xlfn.PERCENTILE.EXC(F2:F162,0.9)</f>
        <v>303.40999999999997</v>
      </c>
      <c r="G167" s="19">
        <f t="shared" si="4"/>
        <v>156.28200000000007</v>
      </c>
      <c r="H167" s="19">
        <f t="shared" si="4"/>
        <v>0.81200000000000039</v>
      </c>
      <c r="I167" s="19">
        <f t="shared" si="4"/>
        <v>0.23</v>
      </c>
      <c r="J167" s="19">
        <f t="shared" si="4"/>
        <v>23.224000000000007</v>
      </c>
      <c r="K167" s="19">
        <f t="shared" si="4"/>
        <v>36.686000000000014</v>
      </c>
    </row>
    <row r="168" spans="1:11" x14ac:dyDescent="0.2">
      <c r="D168" s="2" t="s">
        <v>31</v>
      </c>
      <c r="E168" s="25">
        <v>100</v>
      </c>
      <c r="F168" s="25">
        <v>400</v>
      </c>
      <c r="G168" s="25">
        <v>120</v>
      </c>
      <c r="H168" s="25">
        <v>1.5</v>
      </c>
      <c r="I168" s="25">
        <v>1</v>
      </c>
      <c r="J168" s="25">
        <v>50</v>
      </c>
      <c r="K168" s="25">
        <v>100</v>
      </c>
    </row>
    <row r="169" spans="1:11" x14ac:dyDescent="0.2">
      <c r="D169" s="2" t="s">
        <v>32</v>
      </c>
      <c r="E169" s="22" t="s">
        <v>36</v>
      </c>
      <c r="F169" s="22" t="s">
        <v>36</v>
      </c>
      <c r="G169" s="22" t="s">
        <v>40</v>
      </c>
      <c r="H169" s="22" t="s">
        <v>35</v>
      </c>
      <c r="I169" s="22" t="s">
        <v>35</v>
      </c>
      <c r="J169" s="22" t="s">
        <v>35</v>
      </c>
      <c r="K169" s="22" t="s">
        <v>35</v>
      </c>
    </row>
    <row r="171" spans="1:11" x14ac:dyDescent="0.2">
      <c r="A171" s="26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9"/>
  <sheetViews>
    <sheetView workbookViewId="0">
      <pane ySplit="555" topLeftCell="A717" activePane="bottomLeft"/>
      <selection sqref="A1:A1048576"/>
      <selection pane="bottomLeft" activeCell="A745" sqref="A745"/>
    </sheetView>
  </sheetViews>
  <sheetFormatPr defaultRowHeight="12.75" x14ac:dyDescent="0.2"/>
  <cols>
    <col min="1" max="1" width="15.7109375" style="3" customWidth="1"/>
    <col min="2" max="2" width="19.42578125" customWidth="1"/>
    <col min="3" max="3" width="11.85546875" customWidth="1"/>
    <col min="4" max="4" width="9.140625" customWidth="1"/>
    <col min="5" max="5" width="7.5703125" customWidth="1"/>
    <col min="6" max="6" width="9" customWidth="1"/>
    <col min="7" max="7" width="9.7109375" bestFit="1" customWidth="1"/>
    <col min="8" max="8" width="8.7109375" bestFit="1" customWidth="1"/>
    <col min="9" max="9" width="8.5703125" bestFit="1" customWidth="1"/>
    <col min="10" max="10" width="10.5703125" bestFit="1" customWidth="1"/>
    <col min="13" max="13" width="10.140625" customWidth="1"/>
  </cols>
  <sheetData>
    <row r="1" spans="1:10" s="8" customFormat="1" ht="15" x14ac:dyDescent="0.25">
      <c r="A1" s="33" t="s">
        <v>15</v>
      </c>
      <c r="B1" s="33" t="s">
        <v>14</v>
      </c>
      <c r="C1" s="32" t="s">
        <v>13</v>
      </c>
      <c r="D1" s="34" t="s">
        <v>16</v>
      </c>
      <c r="E1" s="34" t="s">
        <v>17</v>
      </c>
      <c r="F1" s="34" t="s">
        <v>18</v>
      </c>
      <c r="G1" s="34" t="s">
        <v>19</v>
      </c>
      <c r="H1" s="34" t="s">
        <v>20</v>
      </c>
      <c r="I1" s="34" t="s">
        <v>21</v>
      </c>
      <c r="J1" s="34" t="s">
        <v>22</v>
      </c>
    </row>
    <row r="2" spans="1:10" x14ac:dyDescent="0.2">
      <c r="A2"/>
      <c r="C2" s="3">
        <v>40186.599033680555</v>
      </c>
      <c r="D2" s="9">
        <v>31.6</v>
      </c>
      <c r="E2" s="9">
        <v>105</v>
      </c>
      <c r="F2" s="9">
        <v>50.7</v>
      </c>
      <c r="G2" s="9">
        <v>0.72399999999999998</v>
      </c>
      <c r="H2" s="9">
        <v>7.0000000000000007E-2</v>
      </c>
      <c r="I2" s="9">
        <v>9.2799999999999994</v>
      </c>
      <c r="J2" s="9">
        <v>14.7</v>
      </c>
    </row>
    <row r="3" spans="1:10" x14ac:dyDescent="0.2">
      <c r="A3"/>
      <c r="C3" s="3">
        <v>40190.461796990741</v>
      </c>
      <c r="D3" s="9">
        <v>48.3</v>
      </c>
      <c r="E3" s="9">
        <v>166</v>
      </c>
      <c r="F3" s="9">
        <v>55.4</v>
      </c>
      <c r="G3" s="9">
        <v>0.28999999999999998</v>
      </c>
      <c r="H3" s="9">
        <v>0.06</v>
      </c>
      <c r="I3" s="9">
        <v>11.4</v>
      </c>
      <c r="J3" s="9">
        <v>26.3</v>
      </c>
    </row>
    <row r="4" spans="1:10" x14ac:dyDescent="0.2">
      <c r="A4"/>
      <c r="C4" s="3">
        <v>40190.472206516206</v>
      </c>
      <c r="D4" s="9">
        <v>30.4</v>
      </c>
      <c r="E4" s="9">
        <v>133</v>
      </c>
      <c r="F4" s="9">
        <v>70.2</v>
      </c>
      <c r="G4" s="9">
        <v>0.21099999999999999</v>
      </c>
      <c r="H4" s="9">
        <v>0.06</v>
      </c>
      <c r="I4" s="9">
        <v>7.64</v>
      </c>
      <c r="J4" s="9">
        <v>11.6</v>
      </c>
    </row>
    <row r="5" spans="1:10" x14ac:dyDescent="0.2">
      <c r="A5"/>
      <c r="C5" s="3">
        <v>40191.618246956015</v>
      </c>
      <c r="D5" s="9">
        <v>29</v>
      </c>
      <c r="E5" s="9">
        <v>121</v>
      </c>
      <c r="F5" s="9">
        <v>59.2</v>
      </c>
      <c r="G5" s="9">
        <v>0.30299999999999999</v>
      </c>
      <c r="H5" s="9">
        <v>0.06</v>
      </c>
      <c r="I5" s="9">
        <v>8.8699999999999992</v>
      </c>
      <c r="J5" s="9">
        <v>13.3</v>
      </c>
    </row>
    <row r="6" spans="1:10" x14ac:dyDescent="0.2">
      <c r="A6"/>
      <c r="C6" s="3">
        <v>40192.454483333335</v>
      </c>
      <c r="D6" s="9">
        <v>31.2</v>
      </c>
      <c r="E6" s="9">
        <v>137</v>
      </c>
      <c r="F6" s="9">
        <v>53.3</v>
      </c>
      <c r="G6" s="9">
        <v>1.17</v>
      </c>
      <c r="H6" s="9">
        <v>0.08</v>
      </c>
      <c r="I6" s="9">
        <v>8.83</v>
      </c>
      <c r="J6" s="9">
        <v>13.2</v>
      </c>
    </row>
    <row r="7" spans="1:10" x14ac:dyDescent="0.2">
      <c r="A7"/>
      <c r="C7" s="3">
        <v>40196.442803090278</v>
      </c>
      <c r="D7" s="9">
        <v>64.3</v>
      </c>
      <c r="E7" s="9">
        <v>269</v>
      </c>
      <c r="F7" s="9">
        <v>108</v>
      </c>
      <c r="G7" s="9">
        <v>1.1200000000000001</v>
      </c>
      <c r="H7" s="9">
        <v>0.14000000000000001</v>
      </c>
      <c r="I7" s="9">
        <v>18.399999999999999</v>
      </c>
      <c r="J7" s="9">
        <v>23</v>
      </c>
    </row>
    <row r="8" spans="1:10" x14ac:dyDescent="0.2">
      <c r="A8"/>
      <c r="C8" s="3">
        <v>40196.576043946756</v>
      </c>
      <c r="D8" s="9">
        <v>74.900000000000006</v>
      </c>
      <c r="E8" s="9">
        <v>229</v>
      </c>
      <c r="F8" s="9">
        <v>112</v>
      </c>
      <c r="G8" s="9">
        <v>1.02</v>
      </c>
      <c r="H8" s="9">
        <v>0.1</v>
      </c>
      <c r="I8" s="9">
        <v>18.8</v>
      </c>
      <c r="J8" s="9">
        <v>23.4</v>
      </c>
    </row>
    <row r="9" spans="1:10" x14ac:dyDescent="0.2">
      <c r="A9"/>
      <c r="C9" s="3">
        <v>40196.59997422454</v>
      </c>
      <c r="D9" s="9">
        <v>73.099999999999994</v>
      </c>
      <c r="E9" s="9">
        <v>283</v>
      </c>
      <c r="F9" s="9">
        <v>129</v>
      </c>
      <c r="G9" s="9">
        <v>1.41</v>
      </c>
      <c r="H9" s="9">
        <v>0.12</v>
      </c>
      <c r="I9" s="9">
        <v>14.4</v>
      </c>
      <c r="J9" s="9">
        <v>17</v>
      </c>
    </row>
    <row r="10" spans="1:10" x14ac:dyDescent="0.2">
      <c r="A10"/>
      <c r="C10" s="3">
        <v>40197.44471747685</v>
      </c>
      <c r="D10" s="9">
        <v>38.4</v>
      </c>
      <c r="E10" s="9">
        <v>174</v>
      </c>
      <c r="F10" s="9">
        <v>111</v>
      </c>
      <c r="G10" s="9">
        <v>0.41599999999999998</v>
      </c>
      <c r="H10" s="9">
        <v>0.12</v>
      </c>
      <c r="I10" s="9">
        <v>18.7</v>
      </c>
      <c r="J10" s="9">
        <v>26.3</v>
      </c>
    </row>
    <row r="11" spans="1:10" x14ac:dyDescent="0.2">
      <c r="A11"/>
      <c r="C11" s="3">
        <v>40197.671367326388</v>
      </c>
      <c r="D11" s="9">
        <v>42.7</v>
      </c>
      <c r="E11" s="9">
        <v>212</v>
      </c>
      <c r="F11" s="9">
        <v>128</v>
      </c>
      <c r="G11" s="9">
        <v>0.79200000000000004</v>
      </c>
      <c r="H11" s="9">
        <v>0.22</v>
      </c>
      <c r="I11" s="9">
        <v>14.5</v>
      </c>
      <c r="J11" s="9">
        <v>20.2</v>
      </c>
    </row>
    <row r="12" spans="1:10" x14ac:dyDescent="0.2">
      <c r="A12"/>
      <c r="C12" s="3">
        <v>40198.505863969905</v>
      </c>
      <c r="D12" s="9">
        <v>289</v>
      </c>
      <c r="E12" s="9">
        <v>553</v>
      </c>
      <c r="F12" s="9">
        <v>81.900000000000006</v>
      </c>
      <c r="G12" s="9">
        <v>1.05</v>
      </c>
      <c r="H12" s="9">
        <v>0.14000000000000001</v>
      </c>
      <c r="I12" s="9">
        <v>19.2</v>
      </c>
      <c r="J12" s="9">
        <v>19.100000000000001</v>
      </c>
    </row>
    <row r="13" spans="1:10" x14ac:dyDescent="0.2">
      <c r="A13"/>
      <c r="C13" s="3">
        <v>40198.511794826387</v>
      </c>
      <c r="D13" s="9">
        <v>130</v>
      </c>
      <c r="E13" s="9">
        <v>188</v>
      </c>
      <c r="F13" s="9">
        <v>61</v>
      </c>
      <c r="G13" s="9">
        <v>1.1200000000000001</v>
      </c>
      <c r="H13" s="9">
        <v>0.05</v>
      </c>
      <c r="I13" s="9">
        <v>13.9</v>
      </c>
      <c r="J13" s="9">
        <v>16</v>
      </c>
    </row>
    <row r="14" spans="1:10" x14ac:dyDescent="0.2">
      <c r="A14"/>
      <c r="C14" s="3">
        <v>40198.526667245373</v>
      </c>
      <c r="D14" s="9">
        <v>60.5</v>
      </c>
      <c r="E14" s="9">
        <v>288</v>
      </c>
      <c r="F14" s="9">
        <v>67.900000000000006</v>
      </c>
      <c r="G14" s="9">
        <v>1.73</v>
      </c>
      <c r="H14" s="9">
        <v>0.06</v>
      </c>
      <c r="I14" s="9">
        <v>14.7</v>
      </c>
      <c r="J14" s="9">
        <v>14.9</v>
      </c>
    </row>
    <row r="15" spans="1:10" x14ac:dyDescent="0.2">
      <c r="A15"/>
      <c r="C15" s="3">
        <v>40199.472344363428</v>
      </c>
      <c r="D15" s="9">
        <v>68.400000000000006</v>
      </c>
      <c r="E15" s="9">
        <v>164</v>
      </c>
      <c r="F15" s="9">
        <v>69.599999999999994</v>
      </c>
      <c r="G15" s="9">
        <v>0.43099999999999999</v>
      </c>
      <c r="H15" s="9">
        <v>0.74</v>
      </c>
      <c r="I15" s="9">
        <v>13</v>
      </c>
      <c r="J15" s="9">
        <v>15.1</v>
      </c>
    </row>
    <row r="16" spans="1:10" x14ac:dyDescent="0.2">
      <c r="A16"/>
      <c r="C16" s="3">
        <v>40199.472344907408</v>
      </c>
      <c r="D16" s="9">
        <v>79.8</v>
      </c>
      <c r="E16" s="9">
        <v>204</v>
      </c>
      <c r="F16" s="9">
        <v>86.2</v>
      </c>
      <c r="G16" s="9">
        <v>0.67200000000000004</v>
      </c>
      <c r="H16" s="9">
        <v>0.41</v>
      </c>
      <c r="I16" s="9">
        <v>13.7</v>
      </c>
      <c r="J16" s="9">
        <v>15.4</v>
      </c>
    </row>
    <row r="17" spans="1:10" x14ac:dyDescent="0.2">
      <c r="A17"/>
      <c r="C17" s="3">
        <v>40199.472345289352</v>
      </c>
      <c r="D17" s="9">
        <v>119</v>
      </c>
      <c r="E17" s="9">
        <v>215</v>
      </c>
      <c r="F17" s="9">
        <v>95.6</v>
      </c>
      <c r="G17" s="9">
        <v>1</v>
      </c>
      <c r="H17" s="9">
        <v>1.59</v>
      </c>
      <c r="I17" s="9">
        <v>19.7</v>
      </c>
      <c r="J17" s="9">
        <v>23.5</v>
      </c>
    </row>
    <row r="18" spans="1:10" x14ac:dyDescent="0.2">
      <c r="A18"/>
      <c r="C18" s="3">
        <v>40199.677123958332</v>
      </c>
      <c r="D18" s="9">
        <v>44.5</v>
      </c>
      <c r="E18" s="9">
        <v>157</v>
      </c>
      <c r="F18" s="9">
        <v>66.900000000000006</v>
      </c>
      <c r="G18" s="9">
        <v>0.59799999999999998</v>
      </c>
      <c r="H18" s="9">
        <v>7.0000000000000007E-2</v>
      </c>
      <c r="I18" s="9">
        <v>10.5</v>
      </c>
      <c r="J18" s="9">
        <v>11.2</v>
      </c>
    </row>
    <row r="19" spans="1:10" x14ac:dyDescent="0.2">
      <c r="A19"/>
      <c r="C19" s="3">
        <v>40200.620744444444</v>
      </c>
      <c r="D19" s="9">
        <v>37.9</v>
      </c>
      <c r="E19" s="9">
        <v>133</v>
      </c>
      <c r="F19" s="9">
        <v>53.7</v>
      </c>
      <c r="G19" s="9">
        <v>0.56899999999999995</v>
      </c>
      <c r="H19" s="9">
        <v>0.42</v>
      </c>
      <c r="I19" s="9">
        <v>12</v>
      </c>
      <c r="J19" s="9">
        <v>9.64</v>
      </c>
    </row>
    <row r="20" spans="1:10" x14ac:dyDescent="0.2">
      <c r="A20"/>
      <c r="C20" s="3">
        <v>40203.625329780094</v>
      </c>
      <c r="D20" s="9">
        <v>63.8</v>
      </c>
      <c r="E20" s="9">
        <v>345</v>
      </c>
      <c r="F20" s="9">
        <v>133</v>
      </c>
      <c r="G20" s="9">
        <v>0.84299999999999997</v>
      </c>
      <c r="H20" s="9">
        <v>0.08</v>
      </c>
      <c r="I20" s="9">
        <v>15.3</v>
      </c>
      <c r="J20" s="9">
        <v>17.899999999999999</v>
      </c>
    </row>
    <row r="21" spans="1:10" x14ac:dyDescent="0.2">
      <c r="A21"/>
      <c r="C21" s="3">
        <v>40203.625332326388</v>
      </c>
      <c r="D21" s="9">
        <v>50</v>
      </c>
      <c r="E21" s="9">
        <v>199</v>
      </c>
      <c r="F21" s="9">
        <v>104</v>
      </c>
      <c r="G21" s="9">
        <v>0.46700000000000003</v>
      </c>
      <c r="H21" s="9">
        <v>0.08</v>
      </c>
      <c r="I21" s="9">
        <v>13.7</v>
      </c>
      <c r="J21" s="9">
        <v>22.6</v>
      </c>
    </row>
    <row r="22" spans="1:10" x14ac:dyDescent="0.2">
      <c r="A22"/>
      <c r="C22" s="3">
        <v>40203.625334490738</v>
      </c>
      <c r="D22" s="9">
        <v>48.4</v>
      </c>
      <c r="E22" s="9">
        <v>195</v>
      </c>
      <c r="F22" s="9">
        <v>67.3</v>
      </c>
      <c r="G22" s="9">
        <v>0.48199999999999998</v>
      </c>
      <c r="H22" s="9">
        <v>0.06</v>
      </c>
      <c r="I22" s="9">
        <v>12.8</v>
      </c>
      <c r="J22" s="9">
        <v>15.8</v>
      </c>
    </row>
    <row r="23" spans="1:10" x14ac:dyDescent="0.2">
      <c r="A23"/>
      <c r="C23" s="3">
        <v>40204.591061956016</v>
      </c>
      <c r="D23" s="9">
        <v>44.1</v>
      </c>
      <c r="E23" s="9">
        <v>173</v>
      </c>
      <c r="F23" s="9">
        <v>118</v>
      </c>
      <c r="G23" s="9">
        <v>0.79900000000000004</v>
      </c>
      <c r="H23" s="9">
        <v>0.06</v>
      </c>
      <c r="I23" s="9">
        <v>13.3</v>
      </c>
      <c r="J23" s="9">
        <v>13.1</v>
      </c>
    </row>
    <row r="24" spans="1:10" x14ac:dyDescent="0.2">
      <c r="A24"/>
      <c r="C24" s="3">
        <v>40205.510297534725</v>
      </c>
      <c r="D24" s="9">
        <v>50.1</v>
      </c>
      <c r="E24" s="9">
        <v>218</v>
      </c>
      <c r="F24" s="9">
        <v>95.2</v>
      </c>
      <c r="G24" s="9">
        <v>0.16300000000000001</v>
      </c>
      <c r="H24" s="9">
        <v>0.04</v>
      </c>
      <c r="I24" s="9">
        <v>10.7</v>
      </c>
      <c r="J24" s="9">
        <v>14.6</v>
      </c>
    </row>
    <row r="25" spans="1:10" x14ac:dyDescent="0.2">
      <c r="A25"/>
      <c r="C25" s="3">
        <v>40205.659834606478</v>
      </c>
      <c r="D25" s="9">
        <v>42.2</v>
      </c>
      <c r="E25" s="9">
        <v>148</v>
      </c>
      <c r="F25" s="9">
        <v>56.3</v>
      </c>
      <c r="G25" s="9">
        <v>0.65100000000000002</v>
      </c>
      <c r="H25" s="9">
        <v>1.04</v>
      </c>
      <c r="I25" s="9">
        <v>11.8</v>
      </c>
      <c r="J25" s="9">
        <v>13.7</v>
      </c>
    </row>
    <row r="26" spans="1:10" x14ac:dyDescent="0.2">
      <c r="A26"/>
      <c r="C26" s="3">
        <v>40207.664780439816</v>
      </c>
      <c r="D26" s="9">
        <v>43.3</v>
      </c>
      <c r="E26" s="9">
        <v>146</v>
      </c>
      <c r="F26" s="9">
        <v>59.9</v>
      </c>
      <c r="G26" s="9">
        <v>0.51800000000000002</v>
      </c>
      <c r="H26" s="9">
        <v>0.12</v>
      </c>
      <c r="I26" s="9">
        <v>11.6</v>
      </c>
      <c r="J26" s="9">
        <v>13.3</v>
      </c>
    </row>
    <row r="27" spans="1:10" x14ac:dyDescent="0.2">
      <c r="A27"/>
      <c r="C27" s="3">
        <v>40207.673808252315</v>
      </c>
      <c r="D27" s="9">
        <v>35.5</v>
      </c>
      <c r="E27" s="9">
        <v>139</v>
      </c>
      <c r="F27" s="9">
        <v>54.9</v>
      </c>
      <c r="G27" s="9">
        <v>0.72499999999999998</v>
      </c>
      <c r="H27" s="9">
        <v>0.09</v>
      </c>
      <c r="I27" s="9">
        <v>8.98</v>
      </c>
      <c r="J27" s="9">
        <v>10.6</v>
      </c>
    </row>
    <row r="28" spans="1:10" x14ac:dyDescent="0.2">
      <c r="A28"/>
      <c r="C28" s="3">
        <v>40211.638051770831</v>
      </c>
      <c r="D28" s="9">
        <v>50.7</v>
      </c>
      <c r="E28" s="9">
        <v>193</v>
      </c>
      <c r="F28" s="9">
        <v>71.599999999999994</v>
      </c>
      <c r="G28" s="9">
        <v>0.78600000000000003</v>
      </c>
      <c r="H28" s="9">
        <v>7.0000000000000007E-2</v>
      </c>
      <c r="I28" s="9">
        <v>12.2</v>
      </c>
      <c r="J28" s="9">
        <v>13.6</v>
      </c>
    </row>
    <row r="29" spans="1:10" x14ac:dyDescent="0.2">
      <c r="A29"/>
      <c r="C29" s="3">
        <v>40212.412660648151</v>
      </c>
      <c r="D29" s="9">
        <v>34.299999999999997</v>
      </c>
      <c r="E29" s="9">
        <v>159</v>
      </c>
      <c r="F29" s="9">
        <v>92.2</v>
      </c>
      <c r="G29" s="9">
        <v>1.39</v>
      </c>
      <c r="H29" s="9">
        <v>0.05</v>
      </c>
      <c r="I29" s="9">
        <v>10.5</v>
      </c>
      <c r="J29" s="9">
        <v>10.9</v>
      </c>
    </row>
    <row r="30" spans="1:10" x14ac:dyDescent="0.2">
      <c r="A30"/>
      <c r="C30" s="3">
        <v>40213.726975428239</v>
      </c>
      <c r="D30" s="9">
        <v>107</v>
      </c>
      <c r="E30" s="9">
        <v>228</v>
      </c>
      <c r="F30" s="9">
        <v>65.5</v>
      </c>
      <c r="G30" s="9">
        <v>1.04</v>
      </c>
      <c r="H30" s="9">
        <v>0.14000000000000001</v>
      </c>
      <c r="I30" s="9">
        <v>13.5</v>
      </c>
      <c r="J30" s="9">
        <v>26.1</v>
      </c>
    </row>
    <row r="31" spans="1:10" x14ac:dyDescent="0.2">
      <c r="A31"/>
      <c r="C31" s="3">
        <v>40213.726977048609</v>
      </c>
      <c r="D31" s="9">
        <v>52.4</v>
      </c>
      <c r="E31" s="9">
        <v>254</v>
      </c>
      <c r="F31" s="9">
        <v>71.900000000000006</v>
      </c>
      <c r="G31" s="9">
        <v>1.39</v>
      </c>
      <c r="H31" s="9">
        <v>0.23</v>
      </c>
      <c r="I31" s="9">
        <v>16.600000000000001</v>
      </c>
      <c r="J31" s="9">
        <v>21.8</v>
      </c>
    </row>
    <row r="32" spans="1:10" x14ac:dyDescent="0.2">
      <c r="A32"/>
      <c r="C32" s="3">
        <v>40213.734591747685</v>
      </c>
      <c r="D32" s="9">
        <v>93.4</v>
      </c>
      <c r="E32" s="9">
        <v>281</v>
      </c>
      <c r="F32" s="9">
        <v>101</v>
      </c>
      <c r="G32" s="9">
        <v>1.39</v>
      </c>
      <c r="H32" s="9">
        <v>0.2</v>
      </c>
      <c r="I32" s="9">
        <v>44.4</v>
      </c>
      <c r="J32" s="9">
        <v>51.2</v>
      </c>
    </row>
    <row r="33" spans="1:10" x14ac:dyDescent="0.2">
      <c r="A33"/>
      <c r="C33" s="3">
        <v>40213.734592476852</v>
      </c>
      <c r="D33" s="9">
        <v>77</v>
      </c>
      <c r="E33" s="9">
        <v>370</v>
      </c>
      <c r="F33" s="9">
        <v>90.9</v>
      </c>
      <c r="G33" s="9">
        <v>2.08</v>
      </c>
      <c r="H33" s="9">
        <v>7.0000000000000007E-2</v>
      </c>
      <c r="I33" s="9">
        <v>53.3</v>
      </c>
      <c r="J33" s="9">
        <v>51.3</v>
      </c>
    </row>
    <row r="34" spans="1:10" x14ac:dyDescent="0.2">
      <c r="A34"/>
      <c r="C34" s="3">
        <v>40213.734592824076</v>
      </c>
      <c r="D34" s="9">
        <v>237</v>
      </c>
      <c r="E34" s="9">
        <v>631</v>
      </c>
      <c r="F34" s="9">
        <v>123</v>
      </c>
      <c r="G34" s="9">
        <v>1.74</v>
      </c>
      <c r="H34" s="9">
        <v>0.11</v>
      </c>
      <c r="I34" s="9">
        <v>56.7</v>
      </c>
      <c r="J34" s="9">
        <v>62</v>
      </c>
    </row>
    <row r="35" spans="1:10" x14ac:dyDescent="0.2">
      <c r="A35"/>
      <c r="C35" s="3">
        <v>40217.639547719904</v>
      </c>
      <c r="D35" s="9">
        <v>38.1</v>
      </c>
      <c r="E35" s="9">
        <v>154</v>
      </c>
      <c r="F35" s="9">
        <v>44.7</v>
      </c>
      <c r="G35" s="9">
        <v>1.56</v>
      </c>
      <c r="H35" s="9">
        <v>0.1</v>
      </c>
      <c r="I35" s="9">
        <v>26.9</v>
      </c>
      <c r="J35" s="9">
        <v>20.7</v>
      </c>
    </row>
    <row r="36" spans="1:10" x14ac:dyDescent="0.2">
      <c r="A36"/>
      <c r="C36" s="3">
        <v>40217.663125497682</v>
      </c>
      <c r="D36" s="9">
        <v>53.1</v>
      </c>
      <c r="E36" s="9">
        <v>162</v>
      </c>
      <c r="F36" s="9">
        <v>63.9</v>
      </c>
      <c r="G36" s="9">
        <v>0.52800000000000002</v>
      </c>
      <c r="H36" s="9">
        <v>7.0000000000000007E-2</v>
      </c>
      <c r="I36" s="9">
        <v>16.5</v>
      </c>
      <c r="J36" s="9">
        <v>20.6</v>
      </c>
    </row>
    <row r="37" spans="1:10" x14ac:dyDescent="0.2">
      <c r="A37"/>
      <c r="C37" s="3">
        <v>40221.638542905093</v>
      </c>
      <c r="D37" s="9">
        <v>32.799999999999997</v>
      </c>
      <c r="E37" s="9">
        <v>127</v>
      </c>
      <c r="F37" s="9">
        <v>62.9</v>
      </c>
      <c r="G37" s="9">
        <v>0.41199999999999998</v>
      </c>
      <c r="H37" s="9">
        <v>0.08</v>
      </c>
      <c r="I37" s="9">
        <v>9.92</v>
      </c>
      <c r="J37" s="9">
        <v>15.8</v>
      </c>
    </row>
    <row r="38" spans="1:10" x14ac:dyDescent="0.2">
      <c r="A38"/>
      <c r="C38" s="3">
        <v>40224.478542789351</v>
      </c>
      <c r="D38" s="9">
        <v>43.4</v>
      </c>
      <c r="E38" s="9">
        <v>151</v>
      </c>
      <c r="F38" s="9">
        <v>40.9</v>
      </c>
      <c r="G38" s="9">
        <v>0.48099999999999998</v>
      </c>
      <c r="H38" s="9">
        <v>0.05</v>
      </c>
      <c r="I38" s="9">
        <v>26.2</v>
      </c>
      <c r="J38" s="9">
        <v>22.3</v>
      </c>
    </row>
    <row r="39" spans="1:10" x14ac:dyDescent="0.2">
      <c r="A39"/>
      <c r="C39" s="3">
        <v>40224.48034814815</v>
      </c>
      <c r="D39" s="9">
        <v>45.7</v>
      </c>
      <c r="E39" s="9">
        <v>258</v>
      </c>
      <c r="F39" s="9">
        <v>47.1</v>
      </c>
      <c r="G39" s="9">
        <v>0.48099999999999998</v>
      </c>
      <c r="H39" s="9">
        <v>7.0000000000000007E-2</v>
      </c>
      <c r="I39" s="9">
        <v>25.8</v>
      </c>
      <c r="J39" s="9">
        <v>23.7</v>
      </c>
    </row>
    <row r="40" spans="1:10" x14ac:dyDescent="0.2">
      <c r="A40"/>
      <c r="C40" s="3">
        <v>40224.615819212966</v>
      </c>
      <c r="D40" s="9">
        <v>44.7</v>
      </c>
      <c r="E40" s="9">
        <v>159</v>
      </c>
      <c r="F40" s="9">
        <v>41.2</v>
      </c>
      <c r="G40" s="9">
        <v>0.53400000000000003</v>
      </c>
      <c r="H40" s="9">
        <v>0.09</v>
      </c>
      <c r="I40" s="9">
        <v>24.3</v>
      </c>
      <c r="J40" s="9">
        <v>22.7</v>
      </c>
    </row>
    <row r="41" spans="1:10" x14ac:dyDescent="0.2">
      <c r="A41"/>
      <c r="C41" s="3">
        <v>40224.615820104169</v>
      </c>
      <c r="D41" s="9">
        <v>49.1</v>
      </c>
      <c r="E41" s="9">
        <v>195</v>
      </c>
      <c r="F41" s="9">
        <v>67.8</v>
      </c>
      <c r="G41" s="9">
        <v>0.56899999999999995</v>
      </c>
      <c r="H41" s="9">
        <v>0.09</v>
      </c>
      <c r="I41" s="9">
        <v>27.9</v>
      </c>
      <c r="J41" s="9">
        <v>27.1</v>
      </c>
    </row>
    <row r="42" spans="1:10" x14ac:dyDescent="0.2">
      <c r="A42"/>
      <c r="C42" s="3">
        <v>40224.615820486113</v>
      </c>
      <c r="D42" s="9">
        <v>27.7</v>
      </c>
      <c r="E42" s="9">
        <v>100</v>
      </c>
      <c r="F42" s="9">
        <v>33.5</v>
      </c>
      <c r="G42" s="9">
        <v>0.63900000000000001</v>
      </c>
      <c r="H42" s="9">
        <v>0.13</v>
      </c>
      <c r="I42" s="9">
        <v>17.100000000000001</v>
      </c>
      <c r="J42" s="9">
        <v>15.4</v>
      </c>
    </row>
    <row r="43" spans="1:10" x14ac:dyDescent="0.2">
      <c r="A43"/>
      <c r="C43" s="3">
        <v>40225.608787500001</v>
      </c>
      <c r="D43" s="9">
        <v>41.2</v>
      </c>
      <c r="E43" s="9">
        <v>233</v>
      </c>
      <c r="F43" s="9">
        <v>172</v>
      </c>
      <c r="G43" s="9">
        <v>1.25</v>
      </c>
      <c r="H43" s="9">
        <v>0.1</v>
      </c>
      <c r="I43" s="9">
        <v>12.8</v>
      </c>
      <c r="J43" s="9">
        <v>16</v>
      </c>
    </row>
    <row r="44" spans="1:10" x14ac:dyDescent="0.2">
      <c r="A44"/>
      <c r="C44" s="3">
        <v>40231.65652434028</v>
      </c>
      <c r="D44" s="9">
        <v>43.6</v>
      </c>
      <c r="E44" s="9">
        <v>149</v>
      </c>
      <c r="F44" s="9">
        <v>58.2</v>
      </c>
      <c r="G44" s="9">
        <v>0.94899999999999995</v>
      </c>
      <c r="H44" s="9">
        <v>0.11</v>
      </c>
      <c r="I44" s="9">
        <v>8.33</v>
      </c>
      <c r="J44" s="9">
        <v>10.1</v>
      </c>
    </row>
    <row r="45" spans="1:10" x14ac:dyDescent="0.2">
      <c r="A45"/>
      <c r="C45" s="3">
        <v>40234.508034837963</v>
      </c>
      <c r="D45" s="9">
        <v>11.8</v>
      </c>
      <c r="E45" s="9">
        <v>62</v>
      </c>
      <c r="F45" s="9">
        <v>22.26</v>
      </c>
      <c r="G45" s="9">
        <v>0.48</v>
      </c>
      <c r="H45" s="9">
        <v>0.08</v>
      </c>
      <c r="I45" s="9">
        <v>4.28</v>
      </c>
      <c r="J45" s="9">
        <v>5.22</v>
      </c>
    </row>
    <row r="46" spans="1:10" x14ac:dyDescent="0.2">
      <c r="A46"/>
      <c r="C46" s="3">
        <v>40234.508035763887</v>
      </c>
      <c r="D46" s="9">
        <v>28.8</v>
      </c>
      <c r="E46" s="9">
        <v>112</v>
      </c>
      <c r="F46" s="9">
        <v>45.07</v>
      </c>
      <c r="G46" s="9">
        <v>0.64700000000000002</v>
      </c>
      <c r="H46" s="9">
        <v>0.13</v>
      </c>
      <c r="I46" s="9">
        <v>8.6999999999999993</v>
      </c>
      <c r="J46" s="9">
        <v>12.6</v>
      </c>
    </row>
    <row r="47" spans="1:10" x14ac:dyDescent="0.2">
      <c r="A47"/>
      <c r="C47" s="3">
        <v>40234.50803611111</v>
      </c>
      <c r="D47" s="9">
        <v>69.2</v>
      </c>
      <c r="E47" s="9">
        <v>98.5</v>
      </c>
      <c r="F47" s="9">
        <v>38.65</v>
      </c>
      <c r="G47" s="9">
        <v>0.73499999999999999</v>
      </c>
      <c r="H47" s="9">
        <v>0.08</v>
      </c>
      <c r="I47" s="9">
        <v>27.8</v>
      </c>
      <c r="J47" s="9">
        <v>29.5</v>
      </c>
    </row>
    <row r="48" spans="1:10" x14ac:dyDescent="0.2">
      <c r="A48"/>
      <c r="C48" s="3">
        <v>40234.508036689818</v>
      </c>
      <c r="D48" s="9">
        <v>22.9</v>
      </c>
      <c r="E48" s="9">
        <v>97.6</v>
      </c>
      <c r="F48" s="9">
        <v>34.86</v>
      </c>
      <c r="G48" s="9">
        <v>0.36799999999999999</v>
      </c>
      <c r="H48" s="9">
        <v>0.09</v>
      </c>
      <c r="I48" s="9">
        <v>7.03</v>
      </c>
      <c r="J48" s="9">
        <v>10.5</v>
      </c>
    </row>
    <row r="49" spans="1:10" x14ac:dyDescent="0.2">
      <c r="A49"/>
      <c r="C49" s="3">
        <v>40234.508037037034</v>
      </c>
      <c r="D49" s="9">
        <v>26.3</v>
      </c>
      <c r="E49" s="9">
        <v>110</v>
      </c>
      <c r="F49" s="9">
        <v>42.42</v>
      </c>
      <c r="G49" s="9">
        <v>0.48799999999999999</v>
      </c>
      <c r="H49" s="9">
        <v>0.09</v>
      </c>
      <c r="I49" s="9">
        <v>8.51</v>
      </c>
      <c r="J49" s="9">
        <v>11.8</v>
      </c>
    </row>
    <row r="50" spans="1:10" x14ac:dyDescent="0.2">
      <c r="A50"/>
      <c r="C50" s="3">
        <v>40234.508037581021</v>
      </c>
      <c r="D50" s="9">
        <v>28.2</v>
      </c>
      <c r="E50" s="9">
        <v>101</v>
      </c>
      <c r="F50" s="9">
        <v>35.21</v>
      </c>
      <c r="G50" s="9">
        <v>0.57499999999999996</v>
      </c>
      <c r="H50" s="9">
        <v>0.08</v>
      </c>
      <c r="I50" s="9">
        <v>11.1</v>
      </c>
      <c r="J50" s="9">
        <v>15.9</v>
      </c>
    </row>
    <row r="51" spans="1:10" x14ac:dyDescent="0.2">
      <c r="A51"/>
      <c r="C51" s="3">
        <v>40234.680795682871</v>
      </c>
      <c r="D51" s="9">
        <v>53.3</v>
      </c>
      <c r="E51" s="9">
        <v>174</v>
      </c>
      <c r="F51" s="9">
        <v>65.78</v>
      </c>
      <c r="G51" s="9">
        <v>0.68700000000000006</v>
      </c>
      <c r="H51" s="9">
        <v>0.08</v>
      </c>
      <c r="I51" s="9">
        <v>13.8</v>
      </c>
      <c r="J51" s="9">
        <v>34.200000000000003</v>
      </c>
    </row>
    <row r="52" spans="1:10" x14ac:dyDescent="0.2">
      <c r="A52"/>
      <c r="C52" s="3">
        <v>40238.636024386571</v>
      </c>
      <c r="D52" s="9">
        <v>34.9</v>
      </c>
      <c r="E52" s="9">
        <v>145</v>
      </c>
      <c r="F52" s="9">
        <v>79.8</v>
      </c>
      <c r="G52" s="9">
        <v>0.79</v>
      </c>
      <c r="H52" s="9">
        <v>0.13</v>
      </c>
      <c r="I52" s="9">
        <v>11.3</v>
      </c>
      <c r="J52" s="9">
        <v>14.5</v>
      </c>
    </row>
    <row r="53" spans="1:10" x14ac:dyDescent="0.2">
      <c r="A53"/>
      <c r="C53" s="3">
        <v>40238.645472025462</v>
      </c>
      <c r="D53" s="9">
        <v>40.1</v>
      </c>
      <c r="E53" s="9">
        <v>168</v>
      </c>
      <c r="F53" s="9">
        <v>107</v>
      </c>
      <c r="G53" s="9">
        <v>0.84399999999999997</v>
      </c>
      <c r="H53" s="9">
        <v>0.09</v>
      </c>
      <c r="I53" s="9">
        <v>12.4</v>
      </c>
      <c r="J53" s="9">
        <v>17.100000000000001</v>
      </c>
    </row>
    <row r="54" spans="1:10" x14ac:dyDescent="0.2">
      <c r="A54"/>
      <c r="C54" s="3">
        <v>40239.477930636574</v>
      </c>
      <c r="D54" s="9">
        <v>41.3</v>
      </c>
      <c r="E54" s="9">
        <v>142</v>
      </c>
      <c r="F54" s="9">
        <v>73.7</v>
      </c>
      <c r="G54" s="9">
        <v>0.25900000000000001</v>
      </c>
      <c r="H54" s="9">
        <v>0.05</v>
      </c>
      <c r="I54" s="9">
        <v>24</v>
      </c>
      <c r="J54" s="9">
        <v>26.7</v>
      </c>
    </row>
    <row r="55" spans="1:10" x14ac:dyDescent="0.2">
      <c r="A55"/>
      <c r="C55" s="3">
        <v>40240.490266932873</v>
      </c>
      <c r="D55" s="9">
        <v>47.5</v>
      </c>
      <c r="E55" s="9">
        <v>164</v>
      </c>
      <c r="F55" s="9">
        <v>51.6</v>
      </c>
      <c r="G55" s="9">
        <v>0.34</v>
      </c>
      <c r="H55" s="9">
        <v>0.09</v>
      </c>
      <c r="I55" s="9">
        <v>36.4</v>
      </c>
      <c r="J55" s="9">
        <v>27.1</v>
      </c>
    </row>
    <row r="56" spans="1:10" x14ac:dyDescent="0.2">
      <c r="A56"/>
      <c r="C56" s="3">
        <v>40246.411247187498</v>
      </c>
      <c r="D56" s="9">
        <v>38.799999999999997</v>
      </c>
      <c r="E56" s="9">
        <v>149</v>
      </c>
      <c r="F56" s="9">
        <v>61</v>
      </c>
      <c r="G56" s="9">
        <v>0.71399999999999997</v>
      </c>
      <c r="H56" s="9">
        <v>0.09</v>
      </c>
      <c r="I56" s="9">
        <v>11</v>
      </c>
      <c r="J56" s="9">
        <v>14.3</v>
      </c>
    </row>
    <row r="57" spans="1:10" x14ac:dyDescent="0.2">
      <c r="A57"/>
      <c r="C57" s="3">
        <v>40247.465860763892</v>
      </c>
      <c r="D57" s="9">
        <v>41.7</v>
      </c>
      <c r="E57" s="9">
        <v>159</v>
      </c>
      <c r="F57" s="9">
        <v>67.599999999999994</v>
      </c>
      <c r="G57" s="9">
        <v>0.629</v>
      </c>
      <c r="H57" s="9">
        <v>0.1</v>
      </c>
      <c r="I57" s="9">
        <v>16</v>
      </c>
      <c r="J57" s="9">
        <v>23.6</v>
      </c>
    </row>
    <row r="58" spans="1:10" x14ac:dyDescent="0.2">
      <c r="A58"/>
      <c r="C58" s="3">
        <v>40253.702688391204</v>
      </c>
      <c r="D58" s="9">
        <v>53.5</v>
      </c>
      <c r="E58" s="9">
        <v>238</v>
      </c>
      <c r="F58" s="9">
        <v>109</v>
      </c>
      <c r="G58" s="9">
        <v>0.66400000000000003</v>
      </c>
      <c r="H58" s="9">
        <v>0.17</v>
      </c>
      <c r="I58" s="9">
        <v>10.6</v>
      </c>
      <c r="J58" s="9">
        <v>15.6</v>
      </c>
    </row>
    <row r="59" spans="1:10" x14ac:dyDescent="0.2">
      <c r="A59"/>
      <c r="C59" s="3">
        <v>40254.418027002313</v>
      </c>
      <c r="D59" s="9">
        <v>46.3</v>
      </c>
      <c r="E59" s="9">
        <v>201</v>
      </c>
      <c r="F59" s="9">
        <v>105</v>
      </c>
      <c r="G59" s="9">
        <v>0.80900000000000005</v>
      </c>
      <c r="H59" s="9">
        <v>0.17</v>
      </c>
      <c r="I59" s="9">
        <v>14</v>
      </c>
      <c r="J59" s="9">
        <v>19.8</v>
      </c>
    </row>
    <row r="60" spans="1:10" x14ac:dyDescent="0.2">
      <c r="A60"/>
      <c r="C60" s="3">
        <v>40256.369530173608</v>
      </c>
      <c r="D60" s="9">
        <v>34.1</v>
      </c>
      <c r="E60" s="9">
        <v>147</v>
      </c>
      <c r="F60" s="9">
        <v>69</v>
      </c>
      <c r="G60" s="9">
        <v>0.77700000000000002</v>
      </c>
      <c r="H60" s="9">
        <v>0.08</v>
      </c>
      <c r="I60" s="9">
        <v>10.6</v>
      </c>
      <c r="J60" s="9">
        <v>12.7</v>
      </c>
    </row>
    <row r="61" spans="1:10" x14ac:dyDescent="0.2">
      <c r="A61"/>
      <c r="C61" s="3">
        <v>40256.620936458334</v>
      </c>
      <c r="D61" s="9">
        <v>55</v>
      </c>
      <c r="E61" s="9">
        <v>198</v>
      </c>
      <c r="F61" s="9">
        <v>97.2</v>
      </c>
      <c r="G61" s="9">
        <v>1.02</v>
      </c>
      <c r="H61" s="9">
        <v>0.08</v>
      </c>
      <c r="I61" s="9">
        <v>16.7</v>
      </c>
      <c r="J61" s="9">
        <v>21.2</v>
      </c>
    </row>
    <row r="62" spans="1:10" x14ac:dyDescent="0.2">
      <c r="A62"/>
      <c r="C62" s="3">
        <v>40256.6209471412</v>
      </c>
      <c r="D62" s="9">
        <v>52.4</v>
      </c>
      <c r="E62" s="9">
        <v>207</v>
      </c>
      <c r="F62" s="9">
        <v>90.3</v>
      </c>
      <c r="G62" s="9">
        <v>0.85799999999999998</v>
      </c>
      <c r="H62" s="9">
        <v>0.08</v>
      </c>
      <c r="I62" s="9">
        <v>15.2</v>
      </c>
      <c r="J62" s="9">
        <v>19.2</v>
      </c>
    </row>
    <row r="63" spans="1:10" x14ac:dyDescent="0.2">
      <c r="A63"/>
      <c r="C63" s="3">
        <v>40263.389472187497</v>
      </c>
      <c r="D63" s="9">
        <v>39.700000000000003</v>
      </c>
      <c r="E63" s="9">
        <v>156</v>
      </c>
      <c r="F63" s="9">
        <v>62</v>
      </c>
      <c r="G63" s="9">
        <v>0.71099999999999997</v>
      </c>
      <c r="H63" s="9">
        <v>0.13</v>
      </c>
      <c r="I63" s="9">
        <v>12.2</v>
      </c>
      <c r="J63" s="9">
        <v>14.9</v>
      </c>
    </row>
    <row r="64" spans="1:10" x14ac:dyDescent="0.2">
      <c r="A64"/>
      <c r="C64" s="3">
        <v>40267.406970717595</v>
      </c>
      <c r="D64" s="9">
        <v>51.9</v>
      </c>
      <c r="E64" s="9">
        <v>209</v>
      </c>
      <c r="F64" s="9">
        <v>105</v>
      </c>
      <c r="G64" s="9">
        <v>0.95399999999999996</v>
      </c>
      <c r="H64" s="9">
        <v>0.12</v>
      </c>
      <c r="I64" s="9">
        <v>15.6</v>
      </c>
      <c r="J64" s="9">
        <v>19.899999999999999</v>
      </c>
    </row>
    <row r="65" spans="1:10" x14ac:dyDescent="0.2">
      <c r="A65"/>
      <c r="C65" s="3">
        <v>40267.406972337965</v>
      </c>
      <c r="D65" s="9">
        <v>60.8</v>
      </c>
      <c r="E65" s="9">
        <v>220</v>
      </c>
      <c r="F65" s="9">
        <v>95.5</v>
      </c>
      <c r="G65" s="9">
        <v>0.502</v>
      </c>
      <c r="H65" s="9">
        <v>0.09</v>
      </c>
      <c r="I65" s="9">
        <v>17.600000000000001</v>
      </c>
      <c r="J65" s="9">
        <v>23.4</v>
      </c>
    </row>
    <row r="66" spans="1:10" x14ac:dyDescent="0.2">
      <c r="A66"/>
      <c r="C66" s="3">
        <v>40268.651094444445</v>
      </c>
      <c r="D66" s="9">
        <v>51.5</v>
      </c>
      <c r="E66" s="9">
        <v>185</v>
      </c>
      <c r="F66" s="9">
        <v>69.2</v>
      </c>
      <c r="G66" s="9">
        <v>0.63800000000000001</v>
      </c>
      <c r="H66" s="9">
        <v>0.16</v>
      </c>
      <c r="I66" s="9">
        <v>12.2</v>
      </c>
      <c r="J66" s="9">
        <v>18.8</v>
      </c>
    </row>
    <row r="67" spans="1:10" x14ac:dyDescent="0.2">
      <c r="A67"/>
      <c r="C67" s="3">
        <v>40268.651095868052</v>
      </c>
      <c r="D67" s="9">
        <v>42.9</v>
      </c>
      <c r="E67" s="9">
        <v>152</v>
      </c>
      <c r="F67" s="9">
        <v>54.3</v>
      </c>
      <c r="G67" s="9">
        <v>0.47199999999999998</v>
      </c>
      <c r="H67" s="9">
        <v>0.22</v>
      </c>
      <c r="I67" s="9">
        <v>13.8</v>
      </c>
      <c r="J67" s="9">
        <v>21</v>
      </c>
    </row>
    <row r="68" spans="1:10" x14ac:dyDescent="0.2">
      <c r="A68"/>
      <c r="C68" s="3">
        <v>40269.442530439817</v>
      </c>
      <c r="D68" s="9">
        <v>61.9</v>
      </c>
      <c r="E68" s="9">
        <v>227</v>
      </c>
      <c r="F68" s="9">
        <v>70.099999999999994</v>
      </c>
      <c r="G68" s="9">
        <v>0.80400000000000005</v>
      </c>
      <c r="H68" s="9">
        <v>7.0000000000000007E-2</v>
      </c>
      <c r="I68" s="9">
        <v>15.6</v>
      </c>
      <c r="J68" s="9">
        <v>22.2</v>
      </c>
    </row>
    <row r="69" spans="1:10" x14ac:dyDescent="0.2">
      <c r="A69"/>
      <c r="C69" s="3">
        <v>40269.61804050926</v>
      </c>
      <c r="D69" s="9">
        <v>49.4</v>
      </c>
      <c r="E69" s="9">
        <v>267</v>
      </c>
      <c r="F69" s="9">
        <v>74.5</v>
      </c>
      <c r="G69" s="9">
        <v>1.17</v>
      </c>
      <c r="H69" s="9">
        <v>0.1</v>
      </c>
      <c r="I69" s="9">
        <v>16.899999999999999</v>
      </c>
      <c r="J69" s="9">
        <v>19.8</v>
      </c>
    </row>
    <row r="70" spans="1:10" x14ac:dyDescent="0.2">
      <c r="A70"/>
      <c r="C70" s="3">
        <v>40276.446340393515</v>
      </c>
      <c r="D70" s="9">
        <v>46.3</v>
      </c>
      <c r="E70" s="9">
        <v>140</v>
      </c>
      <c r="F70" s="9">
        <v>59.8</v>
      </c>
      <c r="G70" s="9">
        <v>0.309</v>
      </c>
      <c r="H70" s="9">
        <v>0.11</v>
      </c>
      <c r="I70" s="9">
        <v>13.7</v>
      </c>
      <c r="J70" s="9">
        <v>14.6</v>
      </c>
    </row>
    <row r="71" spans="1:10" x14ac:dyDescent="0.2">
      <c r="A71"/>
      <c r="C71" s="3">
        <v>40276.527553437503</v>
      </c>
      <c r="D71" s="9">
        <v>39.799999999999997</v>
      </c>
      <c r="E71" s="9">
        <v>118</v>
      </c>
      <c r="F71" s="9">
        <v>51.2</v>
      </c>
      <c r="G71" s="9">
        <v>0.14599999999999999</v>
      </c>
      <c r="H71" s="9">
        <v>7.0000000000000007E-2</v>
      </c>
      <c r="I71" s="9">
        <v>9.81</v>
      </c>
      <c r="J71" s="9">
        <v>11.6</v>
      </c>
    </row>
    <row r="72" spans="1:10" x14ac:dyDescent="0.2">
      <c r="A72"/>
      <c r="C72" s="3">
        <v>40276.577330208333</v>
      </c>
      <c r="D72" s="9">
        <v>42.3</v>
      </c>
      <c r="E72" s="9">
        <v>143</v>
      </c>
      <c r="F72" s="9">
        <v>47.4</v>
      </c>
      <c r="G72" s="9">
        <v>0.36899999999999999</v>
      </c>
      <c r="H72" s="9">
        <v>0.05</v>
      </c>
      <c r="I72" s="9">
        <v>13.1</v>
      </c>
      <c r="J72" s="9">
        <v>45.6</v>
      </c>
    </row>
    <row r="73" spans="1:10" x14ac:dyDescent="0.2">
      <c r="A73"/>
      <c r="C73" s="3">
        <v>40277.412464849534</v>
      </c>
      <c r="D73" s="9">
        <v>56.8</v>
      </c>
      <c r="E73" s="9">
        <v>197</v>
      </c>
      <c r="F73" s="9">
        <v>85.7</v>
      </c>
      <c r="G73" s="9">
        <v>0.59</v>
      </c>
      <c r="H73" s="9">
        <v>7.0000000000000007E-2</v>
      </c>
      <c r="I73" s="9">
        <v>15.6</v>
      </c>
      <c r="J73" s="9">
        <v>24.4</v>
      </c>
    </row>
    <row r="74" spans="1:10" x14ac:dyDescent="0.2">
      <c r="A74"/>
      <c r="C74" s="3">
        <v>40277.412465393521</v>
      </c>
      <c r="D74" s="9">
        <v>59.1</v>
      </c>
      <c r="E74" s="9">
        <v>229</v>
      </c>
      <c r="F74" s="9">
        <v>108</v>
      </c>
      <c r="G74" s="9">
        <v>0.82599999999999996</v>
      </c>
      <c r="H74" s="9">
        <v>0.12</v>
      </c>
      <c r="I74" s="9">
        <v>15.9</v>
      </c>
      <c r="J74" s="9">
        <v>25</v>
      </c>
    </row>
    <row r="75" spans="1:10" x14ac:dyDescent="0.2">
      <c r="A75"/>
      <c r="C75" s="3">
        <v>40280.52888510417</v>
      </c>
      <c r="D75" s="9">
        <v>24.7</v>
      </c>
      <c r="E75" s="9">
        <v>95.5</v>
      </c>
      <c r="F75" s="9">
        <v>11.4</v>
      </c>
      <c r="G75" s="9">
        <v>0.16</v>
      </c>
      <c r="H75" s="9">
        <v>0.05</v>
      </c>
      <c r="I75" s="9">
        <v>4.09</v>
      </c>
      <c r="J75" s="9">
        <v>6.26</v>
      </c>
    </row>
    <row r="76" spans="1:10" x14ac:dyDescent="0.2">
      <c r="A76"/>
      <c r="C76" s="3">
        <v>40284.363893946756</v>
      </c>
      <c r="D76" s="9">
        <v>38.6</v>
      </c>
      <c r="E76" s="9">
        <v>142</v>
      </c>
      <c r="F76" s="9">
        <v>76.900000000000006</v>
      </c>
      <c r="G76" s="9">
        <v>0.752</v>
      </c>
      <c r="H76" s="9">
        <v>0.08</v>
      </c>
      <c r="I76" s="9">
        <v>13.4</v>
      </c>
      <c r="J76" s="9">
        <v>30.1</v>
      </c>
    </row>
    <row r="77" spans="1:10" x14ac:dyDescent="0.2">
      <c r="A77"/>
      <c r="C77" s="3">
        <v>40290.533707326387</v>
      </c>
      <c r="D77" s="9">
        <v>354</v>
      </c>
      <c r="E77" s="9">
        <v>309</v>
      </c>
      <c r="F77" s="9">
        <v>81.5</v>
      </c>
      <c r="G77" s="9">
        <v>0.98099999999999998</v>
      </c>
      <c r="H77" s="9">
        <v>0.26</v>
      </c>
      <c r="I77" s="9">
        <v>24.7</v>
      </c>
      <c r="J77" s="9">
        <v>22.2</v>
      </c>
    </row>
    <row r="78" spans="1:10" x14ac:dyDescent="0.2">
      <c r="A78"/>
      <c r="C78" s="3">
        <v>40290.54162048611</v>
      </c>
      <c r="D78" s="9">
        <v>37.6</v>
      </c>
      <c r="E78" s="9">
        <v>149</v>
      </c>
      <c r="F78" s="9">
        <v>62.44</v>
      </c>
      <c r="G78" s="9">
        <v>0.58399999999999996</v>
      </c>
      <c r="H78" s="9">
        <v>0.08</v>
      </c>
      <c r="I78" s="9">
        <v>10.8</v>
      </c>
      <c r="J78" s="9">
        <v>14.8</v>
      </c>
    </row>
    <row r="79" spans="1:10" x14ac:dyDescent="0.2">
      <c r="A79"/>
      <c r="C79" s="3">
        <v>40290.579307604166</v>
      </c>
      <c r="D79" s="9">
        <v>55.7</v>
      </c>
      <c r="E79" s="9">
        <v>162</v>
      </c>
      <c r="F79" s="9">
        <v>69.84</v>
      </c>
      <c r="G79" s="9">
        <v>0.43099999999999999</v>
      </c>
      <c r="H79" s="9">
        <v>0.05</v>
      </c>
      <c r="I79" s="9">
        <v>15.6</v>
      </c>
      <c r="J79" s="9">
        <v>39.6</v>
      </c>
    </row>
    <row r="80" spans="1:10" x14ac:dyDescent="0.2">
      <c r="A80"/>
      <c r="C80" s="3">
        <v>40294.528498460648</v>
      </c>
      <c r="D80" s="9">
        <v>114</v>
      </c>
      <c r="E80" s="9">
        <v>203</v>
      </c>
      <c r="F80" s="9">
        <v>102.88</v>
      </c>
      <c r="G80" s="9">
        <v>0.51400000000000001</v>
      </c>
      <c r="H80" s="9">
        <v>0.11</v>
      </c>
      <c r="I80" s="9">
        <v>16.100000000000001</v>
      </c>
      <c r="J80" s="9">
        <v>25.3</v>
      </c>
    </row>
    <row r="81" spans="1:10" x14ac:dyDescent="0.2">
      <c r="A81"/>
      <c r="C81" s="3">
        <v>40295.32936909722</v>
      </c>
      <c r="D81" s="9">
        <v>45.3</v>
      </c>
      <c r="E81" s="9">
        <v>198</v>
      </c>
      <c r="F81" s="9">
        <v>74.3</v>
      </c>
      <c r="G81" s="9">
        <v>0.32700000000000001</v>
      </c>
      <c r="H81" s="9">
        <v>7.0000000000000007E-2</v>
      </c>
      <c r="I81" s="9">
        <v>15.4</v>
      </c>
      <c r="J81" s="9">
        <v>20.3</v>
      </c>
    </row>
    <row r="82" spans="1:10" x14ac:dyDescent="0.2">
      <c r="A82"/>
      <c r="C82" s="3">
        <v>40295.329369791667</v>
      </c>
      <c r="D82" s="9">
        <v>45.8</v>
      </c>
      <c r="E82" s="9">
        <v>155</v>
      </c>
      <c r="F82" s="9">
        <v>63.44</v>
      </c>
      <c r="G82" s="9">
        <v>0.55300000000000005</v>
      </c>
      <c r="H82" s="9">
        <v>0.05</v>
      </c>
      <c r="I82" s="9">
        <v>14.7</v>
      </c>
      <c r="J82" s="9">
        <v>19.8</v>
      </c>
    </row>
    <row r="83" spans="1:10" x14ac:dyDescent="0.2">
      <c r="A83"/>
      <c r="C83" s="3">
        <v>40295.329370335647</v>
      </c>
      <c r="D83" s="9">
        <v>56.2</v>
      </c>
      <c r="E83" s="9">
        <v>190</v>
      </c>
      <c r="F83" s="9">
        <v>78.03</v>
      </c>
      <c r="G83" s="9">
        <v>0.55300000000000005</v>
      </c>
      <c r="H83" s="9">
        <v>0.11</v>
      </c>
      <c r="I83" s="9">
        <v>15.6</v>
      </c>
      <c r="J83" s="9">
        <v>26.4</v>
      </c>
    </row>
    <row r="84" spans="1:10" x14ac:dyDescent="0.2">
      <c r="A84"/>
      <c r="C84" s="3">
        <v>40295.451480208336</v>
      </c>
      <c r="D84" s="9">
        <v>157</v>
      </c>
      <c r="E84" s="9">
        <v>650</v>
      </c>
      <c r="F84" s="9">
        <v>85.29</v>
      </c>
      <c r="G84" s="9">
        <v>0.49399999999999999</v>
      </c>
      <c r="H84" s="9">
        <v>0.16</v>
      </c>
      <c r="I84" s="9">
        <v>11.1</v>
      </c>
      <c r="J84" s="9">
        <v>26.7</v>
      </c>
    </row>
    <row r="85" spans="1:10" x14ac:dyDescent="0.2">
      <c r="A85"/>
      <c r="C85" s="3">
        <v>40296.451777546295</v>
      </c>
      <c r="D85" s="9">
        <v>40.299999999999997</v>
      </c>
      <c r="E85" s="9">
        <v>155</v>
      </c>
      <c r="F85" s="9">
        <v>64.7</v>
      </c>
      <c r="G85" s="9">
        <v>0.36</v>
      </c>
      <c r="H85" s="9">
        <v>0.08</v>
      </c>
      <c r="I85" s="9">
        <v>9.2799999999999994</v>
      </c>
      <c r="J85" s="9">
        <v>10.7</v>
      </c>
    </row>
    <row r="86" spans="1:10" x14ac:dyDescent="0.2">
      <c r="A86"/>
      <c r="C86" s="3">
        <v>40296.451779895833</v>
      </c>
      <c r="D86" s="9">
        <v>41.6</v>
      </c>
      <c r="E86" s="9">
        <v>170</v>
      </c>
      <c r="F86" s="9">
        <v>57.8</v>
      </c>
      <c r="G86" s="9">
        <v>0.376</v>
      </c>
      <c r="H86" s="9">
        <v>0.06</v>
      </c>
      <c r="I86" s="9">
        <v>9.98</v>
      </c>
      <c r="J86" s="9">
        <v>10.9</v>
      </c>
    </row>
    <row r="87" spans="1:10" x14ac:dyDescent="0.2">
      <c r="A87"/>
      <c r="C87" s="3">
        <v>40297.40419760417</v>
      </c>
      <c r="D87" s="9">
        <v>30</v>
      </c>
      <c r="E87" s="9">
        <v>143</v>
      </c>
      <c r="F87" s="9">
        <v>71.3</v>
      </c>
      <c r="G87" s="9">
        <v>0.223</v>
      </c>
      <c r="H87" s="9">
        <v>0.05</v>
      </c>
      <c r="I87" s="9">
        <v>12.2</v>
      </c>
      <c r="J87" s="9">
        <v>13.9</v>
      </c>
    </row>
    <row r="88" spans="1:10" x14ac:dyDescent="0.2">
      <c r="A88"/>
      <c r="C88" s="3">
        <v>40303.404092627316</v>
      </c>
      <c r="D88" s="9">
        <v>56.9</v>
      </c>
      <c r="E88" s="9">
        <v>185</v>
      </c>
      <c r="F88" s="9">
        <v>84.9</v>
      </c>
      <c r="G88" s="9">
        <v>0.39900000000000002</v>
      </c>
      <c r="H88" s="9">
        <v>0.09</v>
      </c>
      <c r="I88" s="9">
        <v>16.2</v>
      </c>
      <c r="J88" s="9">
        <v>16.600000000000001</v>
      </c>
    </row>
    <row r="89" spans="1:10" x14ac:dyDescent="0.2">
      <c r="A89"/>
      <c r="C89" s="3">
        <v>40304.557931944444</v>
      </c>
      <c r="D89" s="9">
        <v>178</v>
      </c>
      <c r="E89" s="9">
        <v>445</v>
      </c>
      <c r="F89" s="9">
        <v>2190</v>
      </c>
      <c r="G89" s="9">
        <v>1.17</v>
      </c>
      <c r="H89" s="9">
        <v>0.34</v>
      </c>
      <c r="I89" s="9">
        <v>67.599999999999994</v>
      </c>
      <c r="J89" s="9">
        <v>46.6</v>
      </c>
    </row>
    <row r="90" spans="1:10" x14ac:dyDescent="0.2">
      <c r="A90"/>
      <c r="C90" s="3">
        <v>40304.56090798611</v>
      </c>
      <c r="D90" s="9">
        <v>144</v>
      </c>
      <c r="E90" s="9">
        <v>482</v>
      </c>
      <c r="F90" s="9">
        <v>592</v>
      </c>
      <c r="G90" s="9">
        <v>1.93</v>
      </c>
      <c r="H90" s="9">
        <v>0.28999999999999998</v>
      </c>
      <c r="I90" s="9">
        <v>82</v>
      </c>
      <c r="J90" s="9">
        <v>43.6</v>
      </c>
    </row>
    <row r="91" spans="1:10" x14ac:dyDescent="0.2">
      <c r="A91"/>
      <c r="C91" s="3">
        <v>40304.572463923614</v>
      </c>
      <c r="D91" s="9">
        <v>84.5</v>
      </c>
      <c r="E91" s="9">
        <v>226</v>
      </c>
      <c r="F91" s="9">
        <v>194</v>
      </c>
      <c r="G91" s="9">
        <v>0.9</v>
      </c>
      <c r="H91" s="9">
        <v>0.16</v>
      </c>
      <c r="I91" s="9">
        <v>42.6</v>
      </c>
      <c r="J91" s="9">
        <v>43.2</v>
      </c>
    </row>
    <row r="92" spans="1:10" x14ac:dyDescent="0.2">
      <c r="A92"/>
      <c r="C92" s="3">
        <v>40308.573572569447</v>
      </c>
      <c r="D92" s="9">
        <v>37.200000000000003</v>
      </c>
      <c r="E92" s="9">
        <v>120</v>
      </c>
      <c r="F92" s="9">
        <v>36.9</v>
      </c>
      <c r="G92" s="9">
        <v>0.32900000000000001</v>
      </c>
      <c r="H92" s="9">
        <v>7.0000000000000007E-2</v>
      </c>
      <c r="I92" s="9">
        <v>32</v>
      </c>
      <c r="J92" s="9">
        <v>25</v>
      </c>
    </row>
    <row r="93" spans="1:10" x14ac:dyDescent="0.2">
      <c r="A93"/>
      <c r="C93" s="3">
        <v>40308.58163148148</v>
      </c>
      <c r="D93" s="9">
        <v>32.9</v>
      </c>
      <c r="E93" s="9">
        <v>110</v>
      </c>
      <c r="F93" s="9">
        <v>35.1</v>
      </c>
      <c r="G93" s="9">
        <v>0.39700000000000002</v>
      </c>
      <c r="H93" s="9">
        <v>0.04</v>
      </c>
      <c r="I93" s="9">
        <v>30.6</v>
      </c>
      <c r="J93" s="9">
        <v>20.100000000000001</v>
      </c>
    </row>
    <row r="94" spans="1:10" x14ac:dyDescent="0.2">
      <c r="A94"/>
      <c r="C94" s="3">
        <v>40308.599352893521</v>
      </c>
      <c r="D94" s="9">
        <v>37.200000000000003</v>
      </c>
      <c r="E94" s="9">
        <v>126</v>
      </c>
      <c r="F94" s="9">
        <v>39.5</v>
      </c>
      <c r="G94" s="9">
        <v>0.29799999999999999</v>
      </c>
      <c r="H94" s="9">
        <v>0.04</v>
      </c>
      <c r="I94" s="9">
        <v>33.200000000000003</v>
      </c>
      <c r="J94" s="9">
        <v>21</v>
      </c>
    </row>
    <row r="95" spans="1:10" x14ac:dyDescent="0.2">
      <c r="A95"/>
      <c r="C95" s="3">
        <v>40308.606942905091</v>
      </c>
      <c r="D95" s="9">
        <v>35.200000000000003</v>
      </c>
      <c r="E95" s="9">
        <v>113</v>
      </c>
      <c r="F95" s="9">
        <v>35.700000000000003</v>
      </c>
      <c r="G95" s="9">
        <v>0.314</v>
      </c>
      <c r="H95" s="9">
        <v>0.04</v>
      </c>
      <c r="I95" s="9">
        <v>29.6</v>
      </c>
      <c r="J95" s="9">
        <v>21.1</v>
      </c>
    </row>
    <row r="96" spans="1:10" x14ac:dyDescent="0.2">
      <c r="A96"/>
      <c r="C96" s="3">
        <v>40308.612249305559</v>
      </c>
      <c r="D96" s="9">
        <v>33.6</v>
      </c>
      <c r="E96" s="9">
        <v>120</v>
      </c>
      <c r="F96" s="9">
        <v>37.200000000000003</v>
      </c>
      <c r="G96" s="9">
        <v>0.30599999999999999</v>
      </c>
      <c r="H96" s="9">
        <v>0.05</v>
      </c>
      <c r="I96" s="9">
        <v>31.7</v>
      </c>
      <c r="J96" s="9">
        <v>22.5</v>
      </c>
    </row>
    <row r="97" spans="1:10" x14ac:dyDescent="0.2">
      <c r="A97"/>
      <c r="C97" s="3">
        <v>40309.438761886573</v>
      </c>
      <c r="D97" s="9">
        <v>81.400000000000006</v>
      </c>
      <c r="E97" s="9">
        <v>247</v>
      </c>
      <c r="F97" s="9">
        <v>84.5</v>
      </c>
      <c r="G97" s="9">
        <v>0.90200000000000002</v>
      </c>
      <c r="H97" s="9">
        <v>0.13</v>
      </c>
      <c r="I97" s="9">
        <v>17.2</v>
      </c>
      <c r="J97" s="9">
        <v>52.2</v>
      </c>
    </row>
    <row r="98" spans="1:10" x14ac:dyDescent="0.2">
      <c r="A98"/>
      <c r="C98" s="3">
        <v>40310.441559259256</v>
      </c>
      <c r="D98" s="9">
        <v>60.2</v>
      </c>
      <c r="E98" s="9">
        <v>186</v>
      </c>
      <c r="F98" s="9">
        <v>69.400000000000006</v>
      </c>
      <c r="G98" s="9">
        <v>0.82199999999999995</v>
      </c>
      <c r="H98" s="9">
        <v>0.08</v>
      </c>
      <c r="I98" s="9">
        <v>17.2</v>
      </c>
      <c r="J98" s="9">
        <v>33.299999999999997</v>
      </c>
    </row>
    <row r="99" spans="1:10" x14ac:dyDescent="0.2">
      <c r="A99"/>
      <c r="C99" s="3">
        <v>40312.614647951392</v>
      </c>
      <c r="D99" s="9">
        <v>27.8</v>
      </c>
      <c r="E99" s="9">
        <v>113</v>
      </c>
      <c r="F99" s="9">
        <v>65.900000000000006</v>
      </c>
      <c r="G99" s="9">
        <v>0.28899999999999998</v>
      </c>
      <c r="H99" s="9">
        <v>0.08</v>
      </c>
      <c r="I99" s="9">
        <v>11.5</v>
      </c>
      <c r="J99" s="9">
        <v>15.5</v>
      </c>
    </row>
    <row r="100" spans="1:10" x14ac:dyDescent="0.2">
      <c r="A100"/>
      <c r="C100" s="3">
        <v>40318.553312418982</v>
      </c>
      <c r="D100" s="9">
        <v>47.7</v>
      </c>
      <c r="E100" s="9">
        <v>229</v>
      </c>
      <c r="F100" s="9">
        <v>195</v>
      </c>
      <c r="G100" s="9">
        <v>0.96899999999999997</v>
      </c>
      <c r="H100" s="9">
        <v>0.09</v>
      </c>
      <c r="I100" s="9">
        <v>4.8</v>
      </c>
      <c r="J100" s="9">
        <v>16.600000000000001</v>
      </c>
    </row>
    <row r="101" spans="1:10" x14ac:dyDescent="0.2">
      <c r="A101"/>
      <c r="C101" s="3">
        <v>40322.583547453702</v>
      </c>
      <c r="D101" s="9">
        <v>504</v>
      </c>
      <c r="E101" s="9">
        <v>187</v>
      </c>
      <c r="F101" s="9">
        <v>71.099999999999994</v>
      </c>
      <c r="G101" s="9">
        <v>0.59399999999999997</v>
      </c>
      <c r="H101" s="9">
        <v>7.0000000000000007E-2</v>
      </c>
      <c r="I101" s="9">
        <v>13.3</v>
      </c>
      <c r="J101" s="9">
        <v>15.7</v>
      </c>
    </row>
    <row r="102" spans="1:10" x14ac:dyDescent="0.2">
      <c r="A102"/>
      <c r="C102" s="3">
        <v>40322.586501192127</v>
      </c>
      <c r="D102" s="9">
        <v>56.2</v>
      </c>
      <c r="E102" s="9">
        <v>162</v>
      </c>
      <c r="F102" s="9">
        <v>69.7</v>
      </c>
      <c r="G102" s="9">
        <v>0.51700000000000002</v>
      </c>
      <c r="H102" s="9">
        <v>0.08</v>
      </c>
      <c r="I102" s="9">
        <v>14.6</v>
      </c>
      <c r="J102" s="9">
        <v>18.8</v>
      </c>
    </row>
    <row r="103" spans="1:10" x14ac:dyDescent="0.2">
      <c r="A103"/>
      <c r="C103" s="3">
        <v>40322.592244675929</v>
      </c>
      <c r="D103" s="9">
        <v>142</v>
      </c>
      <c r="E103" s="9">
        <v>254</v>
      </c>
      <c r="F103" s="9">
        <v>93.8</v>
      </c>
      <c r="G103" s="9">
        <v>0.87</v>
      </c>
      <c r="H103" s="9">
        <v>0.2</v>
      </c>
      <c r="I103" s="9">
        <v>8.6999999999999993</v>
      </c>
      <c r="J103" s="9">
        <v>17.600000000000001</v>
      </c>
    </row>
    <row r="104" spans="1:10" x14ac:dyDescent="0.2">
      <c r="A104"/>
      <c r="C104" s="3">
        <v>40323.614064236113</v>
      </c>
      <c r="D104" s="9">
        <v>69.400000000000006</v>
      </c>
      <c r="E104" s="9">
        <v>221</v>
      </c>
      <c r="F104" s="9">
        <v>66.900000000000006</v>
      </c>
      <c r="G104" s="9">
        <v>0.81100000000000005</v>
      </c>
      <c r="H104" s="9">
        <v>0.08</v>
      </c>
      <c r="I104" s="9">
        <v>14.9</v>
      </c>
      <c r="J104" s="9">
        <v>16.3</v>
      </c>
    </row>
    <row r="105" spans="1:10" x14ac:dyDescent="0.2">
      <c r="A105"/>
      <c r="C105" s="3">
        <v>40323.619076620373</v>
      </c>
      <c r="D105" s="9">
        <v>66.5</v>
      </c>
      <c r="E105" s="9">
        <v>233</v>
      </c>
      <c r="F105" s="9">
        <v>83</v>
      </c>
      <c r="G105" s="9">
        <v>0.97899999999999998</v>
      </c>
      <c r="H105" s="9">
        <v>0.1</v>
      </c>
      <c r="I105" s="9">
        <v>15.7</v>
      </c>
      <c r="J105" s="9">
        <v>19</v>
      </c>
    </row>
    <row r="106" spans="1:10" x14ac:dyDescent="0.2">
      <c r="A106"/>
      <c r="C106" s="3">
        <v>40325.34583082176</v>
      </c>
      <c r="D106" s="9">
        <v>31.2</v>
      </c>
      <c r="E106" s="9">
        <v>124</v>
      </c>
      <c r="F106" s="9">
        <v>95.5</v>
      </c>
      <c r="G106" s="9">
        <v>0.54</v>
      </c>
      <c r="H106" s="9">
        <v>0.11</v>
      </c>
      <c r="I106" s="9">
        <v>10.1</v>
      </c>
      <c r="J106" s="9">
        <v>13.6</v>
      </c>
    </row>
    <row r="107" spans="1:10" x14ac:dyDescent="0.2">
      <c r="A107"/>
      <c r="C107" s="3">
        <v>40325.345832638886</v>
      </c>
      <c r="D107" s="9">
        <v>34.1</v>
      </c>
      <c r="E107" s="9">
        <v>138</v>
      </c>
      <c r="F107" s="9">
        <v>104</v>
      </c>
      <c r="G107" s="9">
        <v>0.51700000000000002</v>
      </c>
      <c r="H107" s="9">
        <v>0.09</v>
      </c>
      <c r="I107" s="9">
        <v>10.4</v>
      </c>
      <c r="J107" s="9">
        <v>13.4</v>
      </c>
    </row>
    <row r="108" spans="1:10" x14ac:dyDescent="0.2">
      <c r="A108"/>
      <c r="C108" s="3">
        <v>40325.355564386577</v>
      </c>
      <c r="D108" s="9">
        <v>24.8</v>
      </c>
      <c r="E108" s="9">
        <v>110</v>
      </c>
      <c r="F108" s="9">
        <v>35.380000000000003</v>
      </c>
      <c r="G108" s="9">
        <v>0.215</v>
      </c>
      <c r="H108" s="9">
        <v>0.05</v>
      </c>
      <c r="I108" s="9">
        <v>8.42</v>
      </c>
      <c r="J108" s="9">
        <v>11.4</v>
      </c>
    </row>
    <row r="109" spans="1:10" x14ac:dyDescent="0.2">
      <c r="A109"/>
      <c r="C109" s="3">
        <v>40325.35556585648</v>
      </c>
      <c r="D109" s="9">
        <v>31.8</v>
      </c>
      <c r="E109" s="9">
        <v>109</v>
      </c>
      <c r="F109" s="9">
        <v>37.56</v>
      </c>
      <c r="G109" s="9">
        <v>0.375</v>
      </c>
      <c r="H109" s="9">
        <v>0.04</v>
      </c>
      <c r="I109" s="9">
        <v>7.78</v>
      </c>
      <c r="J109" s="9">
        <v>11.1</v>
      </c>
    </row>
    <row r="110" spans="1:10" x14ac:dyDescent="0.2">
      <c r="A110"/>
      <c r="C110" s="3">
        <v>40325.355566585647</v>
      </c>
      <c r="D110" s="9">
        <v>26.1</v>
      </c>
      <c r="E110" s="9">
        <v>117</v>
      </c>
      <c r="F110" s="9">
        <v>43.17</v>
      </c>
      <c r="G110" s="9">
        <v>0.23799999999999999</v>
      </c>
      <c r="H110" s="9">
        <v>7.0000000000000007E-2</v>
      </c>
      <c r="I110" s="9">
        <v>11.3</v>
      </c>
      <c r="J110" s="9">
        <v>12.9</v>
      </c>
    </row>
    <row r="111" spans="1:10" x14ac:dyDescent="0.2">
      <c r="A111"/>
      <c r="C111" s="3">
        <v>40325.355567129627</v>
      </c>
      <c r="D111" s="9">
        <v>30.6</v>
      </c>
      <c r="E111" s="9">
        <v>110</v>
      </c>
      <c r="F111" s="9">
        <v>71.2</v>
      </c>
      <c r="G111" s="9">
        <v>0.253</v>
      </c>
      <c r="H111" s="9">
        <v>0.05</v>
      </c>
      <c r="I111" s="9">
        <v>8.52</v>
      </c>
      <c r="J111" s="9">
        <v>11.1</v>
      </c>
    </row>
    <row r="112" spans="1:10" x14ac:dyDescent="0.2">
      <c r="A112"/>
      <c r="C112" s="3">
        <v>40325.355567673614</v>
      </c>
      <c r="D112" s="9">
        <v>21.3</v>
      </c>
      <c r="E112" s="9">
        <v>105</v>
      </c>
      <c r="F112" s="9">
        <v>35.43</v>
      </c>
      <c r="G112" s="9">
        <v>0.27600000000000002</v>
      </c>
      <c r="H112" s="9">
        <v>0.08</v>
      </c>
      <c r="I112" s="9">
        <v>13.5</v>
      </c>
      <c r="J112" s="9">
        <v>15.5</v>
      </c>
    </row>
    <row r="113" spans="1:10" x14ac:dyDescent="0.2">
      <c r="A113"/>
      <c r="C113" s="3">
        <v>40325.355568206018</v>
      </c>
      <c r="D113" s="9">
        <v>27.9</v>
      </c>
      <c r="E113" s="9">
        <v>560</v>
      </c>
      <c r="F113" s="9">
        <v>38.14</v>
      </c>
      <c r="G113" s="9">
        <v>0.23</v>
      </c>
      <c r="H113" s="9">
        <v>0.06</v>
      </c>
      <c r="I113" s="9">
        <v>7.93</v>
      </c>
      <c r="J113" s="9">
        <v>11.7</v>
      </c>
    </row>
    <row r="114" spans="1:10" x14ac:dyDescent="0.2">
      <c r="A114"/>
      <c r="C114" s="3">
        <v>40325.355568749997</v>
      </c>
      <c r="D114" s="9">
        <v>25.3</v>
      </c>
      <c r="E114" s="9">
        <v>106</v>
      </c>
      <c r="F114" s="9">
        <v>34.54</v>
      </c>
      <c r="G114" s="9">
        <v>0.32200000000000001</v>
      </c>
      <c r="H114" s="9">
        <v>0.06</v>
      </c>
      <c r="I114" s="9">
        <v>7.92</v>
      </c>
      <c r="J114" s="9">
        <v>10.1</v>
      </c>
    </row>
    <row r="115" spans="1:10" x14ac:dyDescent="0.2">
      <c r="A115"/>
      <c r="C115" s="3">
        <v>40325.355569479165</v>
      </c>
      <c r="D115" s="9">
        <v>23</v>
      </c>
      <c r="E115" s="9">
        <v>101</v>
      </c>
      <c r="F115" s="9">
        <v>38.76</v>
      </c>
      <c r="G115" s="9">
        <v>0.161</v>
      </c>
      <c r="H115" s="9">
        <v>0.08</v>
      </c>
      <c r="I115" s="9">
        <v>8.48</v>
      </c>
      <c r="J115" s="9">
        <v>12.1</v>
      </c>
    </row>
    <row r="116" spans="1:10" x14ac:dyDescent="0.2">
      <c r="A116"/>
      <c r="C116" s="3">
        <v>40331.645426655094</v>
      </c>
      <c r="D116" s="9">
        <v>33.6</v>
      </c>
      <c r="E116" s="9">
        <v>130</v>
      </c>
      <c r="F116" s="9">
        <v>63.7</v>
      </c>
      <c r="G116" s="9">
        <v>0.30399999999999999</v>
      </c>
      <c r="H116" s="9">
        <v>0.06</v>
      </c>
      <c r="I116" s="9">
        <v>10.9</v>
      </c>
      <c r="J116" s="9">
        <v>15.5</v>
      </c>
    </row>
    <row r="117" spans="1:10" x14ac:dyDescent="0.2">
      <c r="A117"/>
      <c r="C117" s="3">
        <v>40332.425284224541</v>
      </c>
      <c r="D117" s="9">
        <v>66.099999999999994</v>
      </c>
      <c r="E117" s="9">
        <v>199</v>
      </c>
      <c r="F117" s="9">
        <v>92.1</v>
      </c>
      <c r="G117" s="9">
        <v>0.434</v>
      </c>
      <c r="H117" s="9">
        <v>0.06</v>
      </c>
      <c r="I117" s="9">
        <v>12.8</v>
      </c>
      <c r="J117" s="9">
        <v>17.399999999999999</v>
      </c>
    </row>
    <row r="118" spans="1:10" x14ac:dyDescent="0.2">
      <c r="A118"/>
      <c r="C118" s="3">
        <v>40333.667716782409</v>
      </c>
      <c r="D118" s="9">
        <v>42.6</v>
      </c>
      <c r="E118" s="9">
        <v>174</v>
      </c>
      <c r="F118" s="9">
        <v>69.5</v>
      </c>
      <c r="G118" s="9">
        <v>0.71499999999999997</v>
      </c>
      <c r="H118" s="9">
        <v>0.08</v>
      </c>
      <c r="I118" s="9">
        <v>13.2</v>
      </c>
      <c r="J118" s="9">
        <v>17</v>
      </c>
    </row>
    <row r="119" spans="1:10" x14ac:dyDescent="0.2">
      <c r="A119"/>
      <c r="C119" s="3">
        <v>40336.651980636576</v>
      </c>
      <c r="D119" s="9">
        <v>35.6</v>
      </c>
      <c r="E119" s="9">
        <v>147</v>
      </c>
      <c r="F119" s="9">
        <v>68.5</v>
      </c>
      <c r="G119" s="9">
        <v>0.78</v>
      </c>
      <c r="H119" s="9">
        <v>0.08</v>
      </c>
      <c r="I119" s="9">
        <v>14.6</v>
      </c>
      <c r="J119" s="9">
        <v>18</v>
      </c>
    </row>
    <row r="120" spans="1:10" x14ac:dyDescent="0.2">
      <c r="A120"/>
      <c r="C120" s="3">
        <v>40338.456727858793</v>
      </c>
      <c r="D120" s="9">
        <v>45.5</v>
      </c>
      <c r="E120" s="9">
        <v>172</v>
      </c>
      <c r="F120" s="9">
        <v>89.72</v>
      </c>
      <c r="G120" s="9">
        <v>0.39500000000000002</v>
      </c>
      <c r="H120" s="9">
        <v>0.08</v>
      </c>
      <c r="I120" s="9">
        <v>11</v>
      </c>
      <c r="J120" s="9">
        <v>14.6</v>
      </c>
    </row>
    <row r="121" spans="1:10" x14ac:dyDescent="0.2">
      <c r="A121"/>
      <c r="C121" s="3">
        <v>40339.600095451387</v>
      </c>
      <c r="D121" s="9">
        <v>55.2</v>
      </c>
      <c r="E121" s="9">
        <v>225</v>
      </c>
      <c r="F121" s="9">
        <v>96.88</v>
      </c>
      <c r="G121" s="9">
        <v>0.70799999999999996</v>
      </c>
      <c r="H121" s="9">
        <v>0.09</v>
      </c>
      <c r="I121" s="9">
        <v>12.4</v>
      </c>
      <c r="J121" s="9">
        <v>15.9</v>
      </c>
    </row>
    <row r="122" spans="1:10" x14ac:dyDescent="0.2">
      <c r="A122"/>
      <c r="C122" s="3">
        <v>40339.626392442129</v>
      </c>
      <c r="D122" s="9">
        <v>27.9</v>
      </c>
      <c r="E122" s="9">
        <v>111</v>
      </c>
      <c r="F122" s="9">
        <v>48.95</v>
      </c>
      <c r="G122" s="9" t="s">
        <v>23</v>
      </c>
      <c r="H122" s="9">
        <v>0.01</v>
      </c>
      <c r="I122" s="9">
        <v>22.3</v>
      </c>
      <c r="J122" s="9">
        <v>14.7</v>
      </c>
    </row>
    <row r="123" spans="1:10" x14ac:dyDescent="0.2">
      <c r="A123"/>
      <c r="C123" s="3">
        <v>40339.63392565972</v>
      </c>
      <c r="D123" s="9">
        <v>55.9</v>
      </c>
      <c r="E123" s="9">
        <v>218</v>
      </c>
      <c r="F123" s="9">
        <v>96.53</v>
      </c>
      <c r="G123" s="9">
        <v>0.71699999999999997</v>
      </c>
      <c r="H123" s="9">
        <v>0.13</v>
      </c>
      <c r="I123" s="9">
        <v>12.5</v>
      </c>
      <c r="J123" s="9">
        <v>11.3</v>
      </c>
    </row>
    <row r="124" spans="1:10" x14ac:dyDescent="0.2">
      <c r="A124"/>
      <c r="C124" s="3">
        <v>40340.443434409724</v>
      </c>
      <c r="D124" s="9">
        <v>50.2</v>
      </c>
      <c r="E124" s="9">
        <v>270</v>
      </c>
      <c r="F124" s="9">
        <v>157.63</v>
      </c>
      <c r="G124" s="9">
        <v>0.55500000000000005</v>
      </c>
      <c r="H124" s="9">
        <v>0.13</v>
      </c>
      <c r="I124" s="9">
        <v>12</v>
      </c>
      <c r="J124" s="9">
        <v>19</v>
      </c>
    </row>
    <row r="125" spans="1:10" x14ac:dyDescent="0.2">
      <c r="A125"/>
      <c r="C125" s="3">
        <v>40344.358047766204</v>
      </c>
      <c r="D125" s="9">
        <v>80.7</v>
      </c>
      <c r="E125" s="9">
        <v>213</v>
      </c>
      <c r="F125" s="9">
        <v>100.86</v>
      </c>
      <c r="G125" s="9">
        <v>0.57199999999999995</v>
      </c>
      <c r="H125" s="9">
        <v>0.08</v>
      </c>
      <c r="I125" s="9">
        <v>20.3</v>
      </c>
      <c r="J125" s="9">
        <v>16.5</v>
      </c>
    </row>
    <row r="126" spans="1:10" x14ac:dyDescent="0.2">
      <c r="A126"/>
      <c r="C126" s="3">
        <v>40345.618186574073</v>
      </c>
      <c r="D126" s="9">
        <v>32.5</v>
      </c>
      <c r="E126" s="9">
        <v>98.9</v>
      </c>
      <c r="F126" s="9">
        <v>38.25</v>
      </c>
      <c r="G126" s="9">
        <v>0.66400000000000003</v>
      </c>
      <c r="H126" s="9">
        <v>0.03</v>
      </c>
      <c r="I126" s="9">
        <v>29</v>
      </c>
      <c r="J126" s="9">
        <v>19.899999999999999</v>
      </c>
    </row>
    <row r="127" spans="1:10" x14ac:dyDescent="0.2">
      <c r="A127"/>
      <c r="C127" s="3">
        <v>40345.618187268519</v>
      </c>
      <c r="D127" s="9">
        <v>35.6</v>
      </c>
      <c r="E127" s="9">
        <v>101</v>
      </c>
      <c r="F127" s="9">
        <v>46.41</v>
      </c>
      <c r="G127" s="9">
        <v>0.42299999999999999</v>
      </c>
      <c r="H127" s="9">
        <v>0.03</v>
      </c>
      <c r="I127" s="9">
        <v>26.2</v>
      </c>
      <c r="J127" s="9">
        <v>18.3</v>
      </c>
    </row>
    <row r="128" spans="1:10" x14ac:dyDescent="0.2">
      <c r="A128"/>
      <c r="C128" s="3">
        <v>40345.618187997687</v>
      </c>
      <c r="D128" s="9">
        <v>38.700000000000003</v>
      </c>
      <c r="E128" s="9">
        <v>115</v>
      </c>
      <c r="F128" s="9">
        <v>48.8</v>
      </c>
      <c r="G128" s="9">
        <v>0.51</v>
      </c>
      <c r="H128" s="9">
        <v>0.03</v>
      </c>
      <c r="I128" s="9">
        <v>28.3</v>
      </c>
      <c r="J128" s="9">
        <v>19.100000000000001</v>
      </c>
    </row>
    <row r="129" spans="1:10" x14ac:dyDescent="0.2">
      <c r="A129"/>
      <c r="C129" s="3">
        <v>40345.618188541666</v>
      </c>
      <c r="D129" s="9">
        <v>35.700000000000003</v>
      </c>
      <c r="E129" s="9">
        <v>108</v>
      </c>
      <c r="F129" s="9">
        <v>42.51</v>
      </c>
      <c r="G129" s="9">
        <v>0.34599999999999997</v>
      </c>
      <c r="H129" s="9">
        <v>0.03</v>
      </c>
      <c r="I129" s="9">
        <v>30.4</v>
      </c>
      <c r="J129" s="9">
        <v>44</v>
      </c>
    </row>
    <row r="130" spans="1:10" x14ac:dyDescent="0.2">
      <c r="A130"/>
      <c r="C130" s="3">
        <v>40345.61818888889</v>
      </c>
      <c r="D130" s="9">
        <v>37</v>
      </c>
      <c r="E130" s="9">
        <v>104</v>
      </c>
      <c r="F130" s="9">
        <v>43.57</v>
      </c>
      <c r="G130" s="9">
        <v>0.53900000000000003</v>
      </c>
      <c r="H130" s="9">
        <v>0.02</v>
      </c>
      <c r="I130" s="9">
        <v>28.1</v>
      </c>
      <c r="J130" s="9">
        <v>20.7</v>
      </c>
    </row>
    <row r="131" spans="1:10" x14ac:dyDescent="0.2">
      <c r="A131"/>
      <c r="C131" s="3">
        <v>40346.459821180557</v>
      </c>
      <c r="D131" s="9">
        <v>33</v>
      </c>
      <c r="E131" s="9">
        <v>130</v>
      </c>
      <c r="F131" s="9">
        <v>55.2</v>
      </c>
      <c r="G131" s="9">
        <v>0.378</v>
      </c>
      <c r="H131" s="9">
        <v>0.06</v>
      </c>
      <c r="I131" s="9">
        <v>11.2</v>
      </c>
      <c r="J131" s="9">
        <v>13.2</v>
      </c>
    </row>
    <row r="132" spans="1:10" x14ac:dyDescent="0.2">
      <c r="A132"/>
      <c r="C132" s="3">
        <v>40346.642294328703</v>
      </c>
      <c r="D132" s="9">
        <v>46.8</v>
      </c>
      <c r="E132" s="9">
        <v>146</v>
      </c>
      <c r="F132" s="9">
        <v>61.5</v>
      </c>
      <c r="G132" s="9">
        <v>0.60299999999999998</v>
      </c>
      <c r="H132" s="9">
        <v>0.08</v>
      </c>
      <c r="I132" s="9">
        <v>13.5</v>
      </c>
      <c r="J132" s="9">
        <v>17.100000000000001</v>
      </c>
    </row>
    <row r="133" spans="1:10" x14ac:dyDescent="0.2">
      <c r="A133"/>
      <c r="C133" s="3">
        <v>40347.611686493059</v>
      </c>
      <c r="D133" s="9">
        <v>40.9</v>
      </c>
      <c r="E133" s="9">
        <v>165</v>
      </c>
      <c r="F133" s="9">
        <v>79.2</v>
      </c>
      <c r="G133" s="9">
        <v>0.46500000000000002</v>
      </c>
      <c r="H133" s="9">
        <v>0.06</v>
      </c>
      <c r="I133" s="9">
        <v>16.5</v>
      </c>
      <c r="J133" s="9">
        <v>20.8</v>
      </c>
    </row>
    <row r="134" spans="1:10" x14ac:dyDescent="0.2">
      <c r="A134"/>
      <c r="C134" s="3">
        <v>40353.646455439812</v>
      </c>
      <c r="D134" s="9">
        <v>56.7</v>
      </c>
      <c r="E134" s="9">
        <v>173</v>
      </c>
      <c r="F134" s="9">
        <v>73.099999999999994</v>
      </c>
      <c r="G134" s="9">
        <v>1.02</v>
      </c>
      <c r="H134" s="9">
        <v>0.08</v>
      </c>
      <c r="I134" s="9">
        <v>18.3</v>
      </c>
      <c r="J134" s="9">
        <v>19.899999999999999</v>
      </c>
    </row>
    <row r="135" spans="1:10" x14ac:dyDescent="0.2">
      <c r="A135"/>
      <c r="C135" s="3">
        <v>40359.426118634263</v>
      </c>
      <c r="D135" s="9">
        <v>53.3</v>
      </c>
      <c r="E135" s="9">
        <v>169</v>
      </c>
      <c r="F135" s="9">
        <v>73.790000000000006</v>
      </c>
      <c r="G135" s="9">
        <v>0.45400000000000001</v>
      </c>
      <c r="H135" s="9">
        <v>7.0000000000000007E-2</v>
      </c>
      <c r="I135" s="9">
        <v>14.1</v>
      </c>
      <c r="J135" s="9">
        <v>16.899999999999999</v>
      </c>
    </row>
    <row r="136" spans="1:10" x14ac:dyDescent="0.2">
      <c r="A136"/>
      <c r="C136" s="3">
        <v>40360.438722488427</v>
      </c>
      <c r="D136" s="9">
        <v>49.2</v>
      </c>
      <c r="E136" s="9">
        <v>180</v>
      </c>
      <c r="F136" s="9">
        <v>66.5</v>
      </c>
      <c r="G136" s="9">
        <v>0.61899999999999999</v>
      </c>
      <c r="H136" s="9">
        <v>0.08</v>
      </c>
      <c r="I136" s="9">
        <v>13.7</v>
      </c>
      <c r="J136" s="9">
        <v>19.899999999999999</v>
      </c>
    </row>
    <row r="137" spans="1:10" x14ac:dyDescent="0.2">
      <c r="A137"/>
      <c r="C137" s="3">
        <v>40360.594806134257</v>
      </c>
      <c r="D137" s="9">
        <v>26.9</v>
      </c>
      <c r="E137" s="9">
        <v>117</v>
      </c>
      <c r="F137" s="9">
        <v>54.9</v>
      </c>
      <c r="G137" s="9">
        <v>0.19</v>
      </c>
      <c r="H137" s="9">
        <v>0.06</v>
      </c>
      <c r="I137" s="9">
        <v>10.9</v>
      </c>
      <c r="J137" s="9">
        <v>13.4</v>
      </c>
    </row>
    <row r="138" spans="1:10" x14ac:dyDescent="0.2">
      <c r="A138"/>
      <c r="C138" s="3">
        <v>40364.544549502316</v>
      </c>
      <c r="D138" s="9">
        <v>18.399999999999999</v>
      </c>
      <c r="E138" s="9">
        <v>89.9</v>
      </c>
      <c r="F138" s="9">
        <v>33.200000000000003</v>
      </c>
      <c r="G138" s="9" t="s">
        <v>23</v>
      </c>
      <c r="H138" s="9">
        <v>0.04</v>
      </c>
      <c r="I138" s="9">
        <v>7.6</v>
      </c>
      <c r="J138" s="9">
        <v>11.5</v>
      </c>
    </row>
    <row r="139" spans="1:10" x14ac:dyDescent="0.2">
      <c r="A139"/>
      <c r="C139" s="3">
        <v>40364.544550231483</v>
      </c>
      <c r="D139" s="9">
        <v>22.3</v>
      </c>
      <c r="E139" s="9">
        <v>103</v>
      </c>
      <c r="F139" s="9">
        <v>39.200000000000003</v>
      </c>
      <c r="G139" s="9">
        <v>0.49299999999999999</v>
      </c>
      <c r="H139" s="9">
        <v>0.04</v>
      </c>
      <c r="I139" s="9">
        <v>7.11</v>
      </c>
      <c r="J139" s="9">
        <v>9.9499999999999993</v>
      </c>
    </row>
    <row r="140" spans="1:10" x14ac:dyDescent="0.2">
      <c r="A140"/>
      <c r="C140" s="3">
        <v>40364.544550578707</v>
      </c>
      <c r="D140" s="9">
        <v>19.5</v>
      </c>
      <c r="E140" s="9">
        <v>90.3</v>
      </c>
      <c r="F140" s="9">
        <v>47.3</v>
      </c>
      <c r="G140" s="9" t="s">
        <v>23</v>
      </c>
      <c r="H140" s="9">
        <v>0.04</v>
      </c>
      <c r="I140" s="9">
        <v>7.18</v>
      </c>
      <c r="J140" s="9">
        <v>9.8699999999999992</v>
      </c>
    </row>
    <row r="141" spans="1:10" x14ac:dyDescent="0.2">
      <c r="A141"/>
      <c r="C141" s="3">
        <v>40364.544550925923</v>
      </c>
      <c r="D141" s="9">
        <v>22.6</v>
      </c>
      <c r="E141" s="9">
        <v>115</v>
      </c>
      <c r="F141" s="9">
        <v>41.4</v>
      </c>
      <c r="G141" s="9" t="s">
        <v>23</v>
      </c>
      <c r="H141" s="9">
        <v>0.04</v>
      </c>
      <c r="I141" s="9">
        <v>7.46</v>
      </c>
      <c r="J141" s="9">
        <v>10.8</v>
      </c>
    </row>
    <row r="142" spans="1:10" x14ac:dyDescent="0.2">
      <c r="A142"/>
      <c r="C142" s="3">
        <v>40364.544551307874</v>
      </c>
      <c r="D142" s="9">
        <v>22.2</v>
      </c>
      <c r="E142" s="9">
        <v>91.7</v>
      </c>
      <c r="F142" s="9">
        <v>32.700000000000003</v>
      </c>
      <c r="G142" s="9" t="s">
        <v>23</v>
      </c>
      <c r="H142" s="9">
        <v>0.03</v>
      </c>
      <c r="I142" s="9">
        <v>7.48</v>
      </c>
      <c r="J142" s="9">
        <v>11</v>
      </c>
    </row>
    <row r="143" spans="1:10" x14ac:dyDescent="0.2">
      <c r="A143"/>
      <c r="C143" s="3">
        <v>40364.54455165509</v>
      </c>
      <c r="D143" s="9">
        <v>17.600000000000001</v>
      </c>
      <c r="E143" s="9">
        <v>84.9</v>
      </c>
      <c r="F143" s="9">
        <v>27.8</v>
      </c>
      <c r="G143" s="9">
        <v>0.11600000000000001</v>
      </c>
      <c r="H143" s="9">
        <v>0.03</v>
      </c>
      <c r="I143" s="9">
        <v>6.76</v>
      </c>
      <c r="J143" s="9">
        <v>8.8000000000000007</v>
      </c>
    </row>
    <row r="144" spans="1:10" x14ac:dyDescent="0.2">
      <c r="A144"/>
      <c r="C144" s="3">
        <v>40364.544552002313</v>
      </c>
      <c r="D144" s="9">
        <v>85.1</v>
      </c>
      <c r="E144" s="9">
        <v>108</v>
      </c>
      <c r="F144" s="9">
        <v>40.4</v>
      </c>
      <c r="G144" s="9" t="s">
        <v>23</v>
      </c>
      <c r="H144" s="9">
        <v>0.06</v>
      </c>
      <c r="I144" s="9">
        <v>7.59</v>
      </c>
      <c r="J144" s="9">
        <v>10.7</v>
      </c>
    </row>
    <row r="145" spans="1:10" x14ac:dyDescent="0.2">
      <c r="A145"/>
      <c r="C145" s="3">
        <v>40364.544552395833</v>
      </c>
      <c r="D145" s="9">
        <v>25.5</v>
      </c>
      <c r="E145" s="9">
        <v>105</v>
      </c>
      <c r="F145" s="9">
        <v>36.1</v>
      </c>
      <c r="G145" s="9">
        <v>0.32900000000000001</v>
      </c>
      <c r="H145" s="9">
        <v>0.04</v>
      </c>
      <c r="I145" s="9">
        <v>7.05</v>
      </c>
      <c r="J145" s="9">
        <v>10.199999999999999</v>
      </c>
    </row>
    <row r="146" spans="1:10" x14ac:dyDescent="0.2">
      <c r="A146"/>
      <c r="C146" s="3">
        <v>40364.614940011576</v>
      </c>
      <c r="D146" s="9">
        <v>43.7</v>
      </c>
      <c r="E146" s="9">
        <v>168</v>
      </c>
      <c r="F146" s="9">
        <v>67.5</v>
      </c>
      <c r="G146" s="9">
        <v>0.85099999999999998</v>
      </c>
      <c r="H146" s="9">
        <v>0.05</v>
      </c>
      <c r="I146" s="9">
        <v>12.5</v>
      </c>
      <c r="J146" s="9">
        <v>17.100000000000001</v>
      </c>
    </row>
    <row r="147" spans="1:10" x14ac:dyDescent="0.2">
      <c r="A147"/>
      <c r="C147" s="3">
        <v>40367.37785902778</v>
      </c>
      <c r="D147" s="9">
        <v>35.6</v>
      </c>
      <c r="E147" s="9">
        <v>147</v>
      </c>
      <c r="F147" s="9">
        <v>101</v>
      </c>
      <c r="G147" s="9" t="s">
        <v>23</v>
      </c>
      <c r="H147" s="9">
        <v>0.08</v>
      </c>
      <c r="I147" s="9">
        <v>16.2</v>
      </c>
      <c r="J147" s="9">
        <v>19.3</v>
      </c>
    </row>
    <row r="148" spans="1:10" x14ac:dyDescent="0.2">
      <c r="A148"/>
      <c r="C148" s="3">
        <v>40372.582060995373</v>
      </c>
      <c r="D148" s="9">
        <v>33.6</v>
      </c>
      <c r="E148" s="9">
        <v>133</v>
      </c>
      <c r="F148" s="9">
        <v>56.58</v>
      </c>
      <c r="G148" s="9">
        <v>0.52800000000000002</v>
      </c>
      <c r="H148" s="9">
        <v>0.06</v>
      </c>
      <c r="I148" s="9">
        <v>11.9</v>
      </c>
      <c r="J148" s="9">
        <v>15.5</v>
      </c>
    </row>
    <row r="149" spans="1:10" x14ac:dyDescent="0.2">
      <c r="A149"/>
      <c r="C149" s="3">
        <v>40372.5820622338</v>
      </c>
      <c r="D149" s="9">
        <v>36.4</v>
      </c>
      <c r="E149" s="9">
        <v>139</v>
      </c>
      <c r="F149" s="9">
        <v>57.36</v>
      </c>
      <c r="G149" s="9">
        <v>0.52800000000000002</v>
      </c>
      <c r="H149" s="9">
        <v>0.08</v>
      </c>
      <c r="I149" s="9">
        <v>15.6</v>
      </c>
      <c r="J149" s="9">
        <v>20.5</v>
      </c>
    </row>
    <row r="150" spans="1:10" x14ac:dyDescent="0.2">
      <c r="A150"/>
      <c r="C150" s="3">
        <v>40372.654765277781</v>
      </c>
      <c r="D150" s="9">
        <v>47.9</v>
      </c>
      <c r="E150" s="9">
        <v>193</v>
      </c>
      <c r="F150" s="9">
        <v>97.26</v>
      </c>
      <c r="G150" s="9">
        <v>0.90600000000000003</v>
      </c>
      <c r="H150" s="9">
        <v>0.09</v>
      </c>
      <c r="I150" s="9">
        <v>13.9</v>
      </c>
      <c r="J150" s="9">
        <v>22.6</v>
      </c>
    </row>
    <row r="151" spans="1:10" x14ac:dyDescent="0.2">
      <c r="A151"/>
      <c r="C151" s="3">
        <v>40372.662960879628</v>
      </c>
      <c r="D151" s="9">
        <v>62.9</v>
      </c>
      <c r="E151" s="9">
        <v>224</v>
      </c>
      <c r="F151" s="9">
        <v>70.38</v>
      </c>
      <c r="G151" s="9">
        <v>0.48099999999999998</v>
      </c>
      <c r="H151" s="9">
        <v>7.0000000000000007E-2</v>
      </c>
      <c r="I151" s="9">
        <v>17.5</v>
      </c>
      <c r="J151" s="9">
        <v>21.3</v>
      </c>
    </row>
    <row r="152" spans="1:10" x14ac:dyDescent="0.2">
      <c r="A152"/>
      <c r="C152" s="3">
        <v>40373.53307322917</v>
      </c>
      <c r="D152" s="9">
        <v>42.7</v>
      </c>
      <c r="E152" s="9">
        <v>177</v>
      </c>
      <c r="F152" s="9">
        <v>154.86000000000001</v>
      </c>
      <c r="G152" s="9">
        <v>0.81100000000000005</v>
      </c>
      <c r="H152" s="9">
        <v>0.08</v>
      </c>
      <c r="I152" s="9">
        <v>14.9</v>
      </c>
      <c r="J152" s="9">
        <v>17</v>
      </c>
    </row>
    <row r="153" spans="1:10" x14ac:dyDescent="0.2">
      <c r="A153"/>
      <c r="C153" s="3">
        <v>40373.557996643518</v>
      </c>
      <c r="D153" s="9">
        <v>38.700000000000003</v>
      </c>
      <c r="E153" s="9">
        <v>188</v>
      </c>
      <c r="F153" s="9">
        <v>82.21</v>
      </c>
      <c r="G153" s="9">
        <v>0.78300000000000003</v>
      </c>
      <c r="H153" s="9">
        <v>0.09</v>
      </c>
      <c r="I153" s="9">
        <v>31.6</v>
      </c>
      <c r="J153" s="9">
        <v>29.4</v>
      </c>
    </row>
    <row r="154" spans="1:10" x14ac:dyDescent="0.2">
      <c r="A154"/>
      <c r="C154" s="3">
        <v>40374.678895104167</v>
      </c>
      <c r="D154" s="9">
        <v>27.6</v>
      </c>
      <c r="E154" s="9">
        <v>94.3</v>
      </c>
      <c r="F154" s="9">
        <v>49.43</v>
      </c>
      <c r="G154" s="9">
        <v>0.48099999999999998</v>
      </c>
      <c r="H154" s="9">
        <v>0.06</v>
      </c>
      <c r="I154" s="9">
        <v>8.84</v>
      </c>
      <c r="J154" s="9">
        <v>11.5</v>
      </c>
    </row>
    <row r="155" spans="1:10" x14ac:dyDescent="0.2">
      <c r="A155"/>
      <c r="C155" s="3">
        <v>40375.595773842593</v>
      </c>
      <c r="D155" s="9">
        <v>33.4</v>
      </c>
      <c r="E155" s="9">
        <v>165</v>
      </c>
      <c r="F155" s="9">
        <v>62.17</v>
      </c>
      <c r="G155" s="9">
        <v>0.54700000000000004</v>
      </c>
      <c r="H155" s="9">
        <v>0.05</v>
      </c>
      <c r="I155" s="9">
        <v>12.1</v>
      </c>
      <c r="J155" s="9">
        <v>14.7</v>
      </c>
    </row>
    <row r="156" spans="1:10" x14ac:dyDescent="0.2">
      <c r="A156"/>
      <c r="C156" s="3">
        <v>40380.533512696762</v>
      </c>
      <c r="D156" s="9">
        <v>50.6</v>
      </c>
      <c r="E156" s="9">
        <v>197</v>
      </c>
      <c r="F156" s="9">
        <v>69.98</v>
      </c>
      <c r="G156" s="9">
        <v>0.39700000000000002</v>
      </c>
      <c r="H156" s="9">
        <v>0.06</v>
      </c>
      <c r="I156" s="9">
        <v>12.9</v>
      </c>
      <c r="J156" s="9">
        <v>17.2</v>
      </c>
    </row>
    <row r="157" spans="1:10" x14ac:dyDescent="0.2">
      <c r="A157"/>
      <c r="C157" s="3">
        <v>40380.598787731484</v>
      </c>
      <c r="D157" s="9">
        <v>53.7</v>
      </c>
      <c r="E157" s="9">
        <v>266</v>
      </c>
      <c r="F157" s="9">
        <v>89.84</v>
      </c>
      <c r="G157" s="9">
        <v>1.1200000000000001</v>
      </c>
      <c r="H157" s="9">
        <v>0.11</v>
      </c>
      <c r="I157" s="9">
        <v>15.6</v>
      </c>
      <c r="J157" s="9">
        <v>19</v>
      </c>
    </row>
    <row r="158" spans="1:10" x14ac:dyDescent="0.2">
      <c r="A158"/>
      <c r="C158" s="3">
        <v>40380.652936689818</v>
      </c>
      <c r="D158" s="9">
        <v>61.5</v>
      </c>
      <c r="E158" s="9">
        <v>224</v>
      </c>
      <c r="F158" s="9">
        <v>93.81</v>
      </c>
      <c r="G158" s="9">
        <v>0.68300000000000005</v>
      </c>
      <c r="H158" s="9">
        <v>0.1</v>
      </c>
      <c r="I158" s="9">
        <v>13.2</v>
      </c>
      <c r="J158" s="9">
        <v>13.7</v>
      </c>
    </row>
    <row r="159" spans="1:10" x14ac:dyDescent="0.2">
      <c r="A159"/>
      <c r="C159" s="3">
        <v>40382.372919247682</v>
      </c>
      <c r="D159" s="9">
        <v>59.9</v>
      </c>
      <c r="E159" s="9">
        <v>152</v>
      </c>
      <c r="F159" s="9">
        <v>126.47</v>
      </c>
      <c r="G159" s="9">
        <v>0.28699999999999998</v>
      </c>
      <c r="H159" s="9">
        <v>7.0000000000000007E-2</v>
      </c>
      <c r="I159" s="9">
        <v>17.600000000000001</v>
      </c>
      <c r="J159" s="9">
        <v>19</v>
      </c>
    </row>
    <row r="160" spans="1:10" x14ac:dyDescent="0.2">
      <c r="A160"/>
      <c r="C160" s="3">
        <v>40382.375952083334</v>
      </c>
      <c r="D160" s="9">
        <v>55.3</v>
      </c>
      <c r="E160" s="9">
        <v>192</v>
      </c>
      <c r="F160" s="9">
        <v>91.58</v>
      </c>
      <c r="G160" s="9">
        <v>0.76100000000000001</v>
      </c>
      <c r="H160" s="9">
        <v>0.09</v>
      </c>
      <c r="I160" s="9">
        <v>14.5</v>
      </c>
      <c r="J160" s="9">
        <v>17.899999999999999</v>
      </c>
    </row>
    <row r="161" spans="1:10" x14ac:dyDescent="0.2">
      <c r="A161"/>
      <c r="C161" s="3">
        <v>40382.417955208337</v>
      </c>
      <c r="D161" s="9">
        <v>60.1</v>
      </c>
      <c r="E161" s="9">
        <v>193</v>
      </c>
      <c r="F161" s="9">
        <v>108.87</v>
      </c>
      <c r="G161" s="9">
        <v>0.52900000000000003</v>
      </c>
      <c r="H161" s="9">
        <v>0.08</v>
      </c>
      <c r="I161" s="9">
        <v>15.9</v>
      </c>
      <c r="J161" s="9">
        <v>19.8</v>
      </c>
    </row>
    <row r="162" spans="1:10" x14ac:dyDescent="0.2">
      <c r="A162"/>
      <c r="C162" s="3">
        <v>40386.434254363427</v>
      </c>
      <c r="D162" s="9">
        <v>29.1</v>
      </c>
      <c r="E162" s="9">
        <v>110</v>
      </c>
      <c r="F162" s="9">
        <v>96.25</v>
      </c>
      <c r="G162" s="9">
        <v>0.52</v>
      </c>
      <c r="H162" s="9">
        <v>0.09</v>
      </c>
      <c r="I162" s="9">
        <v>14</v>
      </c>
      <c r="J162" s="9">
        <v>17.3</v>
      </c>
    </row>
    <row r="163" spans="1:10" x14ac:dyDescent="0.2">
      <c r="A163"/>
      <c r="C163" s="3">
        <v>40386.434255092594</v>
      </c>
      <c r="D163" s="9">
        <v>42.3</v>
      </c>
      <c r="E163" s="9">
        <v>132</v>
      </c>
      <c r="F163" s="9">
        <v>107.34</v>
      </c>
      <c r="G163" s="9">
        <v>0.63500000000000001</v>
      </c>
      <c r="H163" s="9">
        <v>7.0000000000000007E-2</v>
      </c>
      <c r="I163" s="9">
        <v>14.2</v>
      </c>
      <c r="J163" s="9">
        <v>19.899999999999999</v>
      </c>
    </row>
    <row r="164" spans="1:10" x14ac:dyDescent="0.2">
      <c r="A164"/>
      <c r="C164" s="3">
        <v>40388.627437650466</v>
      </c>
      <c r="D164" s="9">
        <v>72.8</v>
      </c>
      <c r="E164" s="9">
        <v>273</v>
      </c>
      <c r="F164" s="9">
        <v>105.24</v>
      </c>
      <c r="G164" s="9">
        <v>1</v>
      </c>
      <c r="H164" s="9">
        <v>0.38</v>
      </c>
      <c r="I164" s="9">
        <v>40.700000000000003</v>
      </c>
      <c r="J164" s="9">
        <v>30.5</v>
      </c>
    </row>
    <row r="165" spans="1:10" x14ac:dyDescent="0.2">
      <c r="A165"/>
      <c r="C165" s="3">
        <v>40388.627440358796</v>
      </c>
      <c r="D165" s="9">
        <v>75.099999999999994</v>
      </c>
      <c r="E165" s="9">
        <v>181</v>
      </c>
      <c r="F165" s="9">
        <v>68.89</v>
      </c>
      <c r="G165" s="9">
        <v>0.93</v>
      </c>
      <c r="H165" s="9">
        <v>0.28000000000000003</v>
      </c>
      <c r="I165" s="9">
        <v>15.5</v>
      </c>
      <c r="J165" s="9">
        <v>40.6</v>
      </c>
    </row>
    <row r="166" spans="1:10" x14ac:dyDescent="0.2">
      <c r="A166"/>
      <c r="C166" s="3">
        <v>40388.627440891207</v>
      </c>
      <c r="D166" s="9">
        <v>55.1</v>
      </c>
      <c r="E166" s="9">
        <v>167</v>
      </c>
      <c r="F166" s="9">
        <v>75.599999999999994</v>
      </c>
      <c r="G166" s="9">
        <v>0.82099999999999995</v>
      </c>
      <c r="H166" s="9">
        <v>0.11</v>
      </c>
      <c r="I166" s="9">
        <v>17.399999999999999</v>
      </c>
      <c r="J166" s="9">
        <v>32.6</v>
      </c>
    </row>
    <row r="167" spans="1:10" x14ac:dyDescent="0.2">
      <c r="A167"/>
      <c r="C167" s="3">
        <v>40389.601313460647</v>
      </c>
      <c r="D167" s="9">
        <v>62.4</v>
      </c>
      <c r="E167" s="9">
        <v>197</v>
      </c>
      <c r="F167" s="9">
        <v>136.22999999999999</v>
      </c>
      <c r="G167" s="9">
        <v>0.98599999999999999</v>
      </c>
      <c r="H167" s="9">
        <v>0.21</v>
      </c>
      <c r="I167" s="9">
        <v>22.6</v>
      </c>
      <c r="J167" s="9">
        <v>29.8</v>
      </c>
    </row>
    <row r="168" spans="1:10" x14ac:dyDescent="0.2">
      <c r="A168"/>
      <c r="C168" s="3">
        <v>40392.64631744213</v>
      </c>
      <c r="D168" s="9">
        <v>45.6</v>
      </c>
      <c r="E168" s="9">
        <v>168</v>
      </c>
      <c r="F168" s="9">
        <v>69.02</v>
      </c>
      <c r="G168" s="9">
        <v>0.85299999999999998</v>
      </c>
      <c r="H168" s="9">
        <v>0.12</v>
      </c>
      <c r="I168" s="9">
        <v>14.2</v>
      </c>
      <c r="J168" s="9">
        <v>17.899999999999999</v>
      </c>
    </row>
    <row r="169" spans="1:10" x14ac:dyDescent="0.2">
      <c r="A169"/>
      <c r="C169" s="3">
        <v>40394.647862962964</v>
      </c>
      <c r="D169" s="9">
        <v>57.4</v>
      </c>
      <c r="E169" s="9">
        <v>228</v>
      </c>
      <c r="F169" s="9">
        <v>86.55</v>
      </c>
      <c r="G169" s="9">
        <v>0.35599999999999998</v>
      </c>
      <c r="H169" s="9">
        <v>7.0000000000000007E-2</v>
      </c>
      <c r="I169" s="9">
        <v>16.100000000000001</v>
      </c>
      <c r="J169" s="9">
        <v>20.7</v>
      </c>
    </row>
    <row r="170" spans="1:10" x14ac:dyDescent="0.2">
      <c r="A170"/>
      <c r="C170" s="3">
        <v>40394.647867673608</v>
      </c>
      <c r="D170" s="9">
        <v>55.3</v>
      </c>
      <c r="E170" s="9">
        <v>204</v>
      </c>
      <c r="F170" s="9">
        <v>104.37</v>
      </c>
      <c r="G170" s="9" t="s">
        <v>23</v>
      </c>
      <c r="H170" s="9">
        <v>7.0000000000000007E-2</v>
      </c>
      <c r="I170" s="9">
        <v>13.7</v>
      </c>
      <c r="J170" s="9">
        <v>19.8</v>
      </c>
    </row>
    <row r="171" spans="1:10" x14ac:dyDescent="0.2">
      <c r="A171"/>
      <c r="C171" s="3">
        <v>40394.647868020831</v>
      </c>
      <c r="D171" s="9">
        <v>53.7</v>
      </c>
      <c r="E171" s="9">
        <v>170</v>
      </c>
      <c r="F171" s="9">
        <v>87.23</v>
      </c>
      <c r="G171" s="9">
        <v>0.33700000000000002</v>
      </c>
      <c r="H171" s="9">
        <v>0.05</v>
      </c>
      <c r="I171" s="9">
        <v>13.5</v>
      </c>
      <c r="J171" s="9">
        <v>16.8</v>
      </c>
    </row>
    <row r="172" spans="1:10" x14ac:dyDescent="0.2">
      <c r="A172"/>
      <c r="C172" s="3">
        <v>40395.444830173612</v>
      </c>
      <c r="D172" s="9">
        <v>44.7</v>
      </c>
      <c r="E172" s="9">
        <v>156</v>
      </c>
      <c r="F172" s="9">
        <v>73.67</v>
      </c>
      <c r="G172" s="9">
        <v>0.45600000000000002</v>
      </c>
      <c r="H172" s="9">
        <v>0.1</v>
      </c>
      <c r="I172" s="9">
        <v>15.5</v>
      </c>
      <c r="J172" s="9">
        <v>20.100000000000001</v>
      </c>
    </row>
    <row r="173" spans="1:10" x14ac:dyDescent="0.2">
      <c r="A173"/>
      <c r="C173" s="3">
        <v>40399.343334687503</v>
      </c>
      <c r="D173" s="9">
        <v>40.1</v>
      </c>
      <c r="E173" s="9">
        <v>162</v>
      </c>
      <c r="F173" s="9">
        <v>79.62</v>
      </c>
      <c r="G173" s="9">
        <v>0.435</v>
      </c>
      <c r="H173" s="9">
        <v>0.1</v>
      </c>
      <c r="I173" s="9">
        <v>33.1</v>
      </c>
      <c r="J173" s="9">
        <v>27.2</v>
      </c>
    </row>
    <row r="174" spans="1:10" x14ac:dyDescent="0.2">
      <c r="A174"/>
      <c r="C174" s="3">
        <v>40401.552066631943</v>
      </c>
      <c r="D174" s="9">
        <v>34.700000000000003</v>
      </c>
      <c r="E174" s="9">
        <v>140</v>
      </c>
      <c r="F174" s="9">
        <v>66.180000000000007</v>
      </c>
      <c r="G174" s="9">
        <v>0.39100000000000001</v>
      </c>
      <c r="H174" s="9">
        <v>0.08</v>
      </c>
      <c r="I174" s="9">
        <v>12.1</v>
      </c>
      <c r="J174" s="9">
        <v>13.8</v>
      </c>
    </row>
    <row r="175" spans="1:10" x14ac:dyDescent="0.2">
      <c r="A175"/>
      <c r="C175" s="3">
        <v>40402.369424386576</v>
      </c>
      <c r="D175" s="9">
        <v>51.7</v>
      </c>
      <c r="E175" s="9">
        <v>159</v>
      </c>
      <c r="F175" s="9">
        <v>69.64</v>
      </c>
      <c r="G175" s="9">
        <v>0.42299999999999999</v>
      </c>
      <c r="H175" s="9">
        <v>0.18</v>
      </c>
      <c r="I175" s="9">
        <v>13.8</v>
      </c>
      <c r="J175" s="9">
        <v>26.2</v>
      </c>
    </row>
    <row r="176" spans="1:10" x14ac:dyDescent="0.2">
      <c r="A176"/>
      <c r="C176" s="3">
        <v>40407.660426006943</v>
      </c>
      <c r="D176" s="9">
        <v>41.2</v>
      </c>
      <c r="E176" s="9">
        <v>176</v>
      </c>
      <c r="F176" s="9">
        <v>105.87</v>
      </c>
      <c r="G176" s="9">
        <v>0.6</v>
      </c>
      <c r="H176" s="9">
        <v>0.11</v>
      </c>
      <c r="I176" s="9">
        <v>17.100000000000001</v>
      </c>
      <c r="J176" s="9">
        <v>22.8</v>
      </c>
    </row>
    <row r="177" spans="1:10" x14ac:dyDescent="0.2">
      <c r="A177"/>
      <c r="C177" s="3">
        <v>40407.660427430557</v>
      </c>
      <c r="D177" s="9">
        <v>40.700000000000003</v>
      </c>
      <c r="E177" s="9">
        <v>165</v>
      </c>
      <c r="F177" s="9">
        <v>113.62</v>
      </c>
      <c r="G177" s="9">
        <v>0.75900000000000001</v>
      </c>
      <c r="H177" s="9">
        <v>0.1</v>
      </c>
      <c r="I177" s="9">
        <v>13.9</v>
      </c>
      <c r="J177" s="9">
        <v>16.8</v>
      </c>
    </row>
    <row r="178" spans="1:10" x14ac:dyDescent="0.2">
      <c r="A178"/>
      <c r="C178" s="3">
        <v>40409.633746608793</v>
      </c>
      <c r="D178" s="9">
        <v>48.6</v>
      </c>
      <c r="E178" s="9">
        <v>195</v>
      </c>
      <c r="F178" s="9">
        <v>73.099999999999994</v>
      </c>
      <c r="G178" s="9">
        <v>0.76900000000000002</v>
      </c>
      <c r="H178" s="9">
        <v>0.12</v>
      </c>
      <c r="I178" s="9">
        <v>13.1</v>
      </c>
      <c r="J178" s="9">
        <v>17.5</v>
      </c>
    </row>
    <row r="179" spans="1:10" x14ac:dyDescent="0.2">
      <c r="A179"/>
      <c r="C179" s="3">
        <v>40409.633752199072</v>
      </c>
      <c r="D179" s="9">
        <v>31</v>
      </c>
      <c r="E179" s="9">
        <v>138</v>
      </c>
      <c r="F179" s="9">
        <v>79.400000000000006</v>
      </c>
      <c r="G179" s="9" t="s">
        <v>23</v>
      </c>
      <c r="H179" s="9">
        <v>0.11</v>
      </c>
      <c r="I179" s="9">
        <v>15.5</v>
      </c>
      <c r="J179" s="9">
        <v>21.2</v>
      </c>
    </row>
    <row r="180" spans="1:10" x14ac:dyDescent="0.2">
      <c r="A180"/>
      <c r="C180" s="3">
        <v>40409.63375277778</v>
      </c>
      <c r="D180" s="9">
        <v>35.9</v>
      </c>
      <c r="E180" s="9">
        <v>122</v>
      </c>
      <c r="F180" s="9">
        <v>53.8</v>
      </c>
      <c r="G180" s="9">
        <v>0.22800000000000001</v>
      </c>
      <c r="H180" s="9">
        <v>0.09</v>
      </c>
      <c r="I180" s="9">
        <v>17.2</v>
      </c>
      <c r="J180" s="9">
        <v>22.7</v>
      </c>
    </row>
    <row r="181" spans="1:10" x14ac:dyDescent="0.2">
      <c r="A181"/>
      <c r="C181" s="3">
        <v>40409.633753472219</v>
      </c>
      <c r="D181" s="9">
        <v>132</v>
      </c>
      <c r="E181" s="9">
        <v>365</v>
      </c>
      <c r="F181" s="9">
        <v>94.4</v>
      </c>
      <c r="G181" s="9">
        <v>2.02</v>
      </c>
      <c r="H181" s="9">
        <v>7.0000000000000007E-2</v>
      </c>
      <c r="I181" s="9">
        <v>21.8</v>
      </c>
      <c r="J181" s="9">
        <v>26.2</v>
      </c>
    </row>
    <row r="182" spans="1:10" x14ac:dyDescent="0.2">
      <c r="A182"/>
      <c r="C182" s="3">
        <v>40409.680591932869</v>
      </c>
      <c r="D182" s="9">
        <v>46.2</v>
      </c>
      <c r="E182" s="9">
        <v>264</v>
      </c>
      <c r="F182" s="9">
        <v>88</v>
      </c>
      <c r="G182" s="9">
        <v>1.04</v>
      </c>
      <c r="H182" s="9">
        <v>0.1</v>
      </c>
      <c r="I182" s="9">
        <v>16.5</v>
      </c>
      <c r="J182" s="9">
        <v>18.5</v>
      </c>
    </row>
    <row r="183" spans="1:10" x14ac:dyDescent="0.2">
      <c r="A183"/>
      <c r="C183" s="3">
        <v>40409.684110532406</v>
      </c>
      <c r="D183" s="9">
        <v>65.2</v>
      </c>
      <c r="E183" s="9">
        <v>203</v>
      </c>
      <c r="F183" s="9">
        <v>71.400000000000006</v>
      </c>
      <c r="G183" s="9">
        <v>0.56899999999999995</v>
      </c>
      <c r="H183" s="9">
        <v>0.11</v>
      </c>
      <c r="I183" s="9">
        <v>17.600000000000001</v>
      </c>
      <c r="J183" s="9">
        <v>36.200000000000003</v>
      </c>
    </row>
    <row r="184" spans="1:10" x14ac:dyDescent="0.2">
      <c r="A184"/>
      <c r="C184" s="3">
        <v>40410.353057905093</v>
      </c>
      <c r="D184" s="9">
        <v>108</v>
      </c>
      <c r="E184" s="9">
        <v>320</v>
      </c>
      <c r="F184" s="9">
        <v>123</v>
      </c>
      <c r="G184" s="9">
        <v>0.46500000000000002</v>
      </c>
      <c r="H184" s="9">
        <v>0.08</v>
      </c>
      <c r="I184" s="9">
        <v>13.2</v>
      </c>
      <c r="J184" s="9">
        <v>23.2</v>
      </c>
    </row>
    <row r="185" spans="1:10" x14ac:dyDescent="0.2">
      <c r="A185"/>
      <c r="C185" s="3">
        <v>40410.358304166664</v>
      </c>
      <c r="D185" s="9">
        <v>123</v>
      </c>
      <c r="E185" s="9">
        <v>539</v>
      </c>
      <c r="F185" s="9">
        <v>139</v>
      </c>
      <c r="G185" s="9">
        <v>0.86399999999999999</v>
      </c>
      <c r="H185" s="9">
        <v>0.1</v>
      </c>
      <c r="I185" s="9">
        <v>14.8</v>
      </c>
      <c r="J185" s="9">
        <v>28.8</v>
      </c>
    </row>
    <row r="186" spans="1:10" x14ac:dyDescent="0.2">
      <c r="A186"/>
      <c r="C186" s="3">
        <v>40410.412894525463</v>
      </c>
      <c r="D186" s="9">
        <v>117</v>
      </c>
      <c r="E186" s="9">
        <v>323</v>
      </c>
      <c r="F186" s="9">
        <v>162</v>
      </c>
      <c r="G186" s="9">
        <v>0.92100000000000004</v>
      </c>
      <c r="H186" s="9">
        <v>0.09</v>
      </c>
      <c r="I186" s="9">
        <v>10.1</v>
      </c>
      <c r="J186" s="9">
        <v>37</v>
      </c>
    </row>
    <row r="187" spans="1:10" x14ac:dyDescent="0.2">
      <c r="A187"/>
      <c r="C187" s="3">
        <v>40410.418992905092</v>
      </c>
      <c r="D187" s="9">
        <v>166</v>
      </c>
      <c r="E187" s="9">
        <v>384</v>
      </c>
      <c r="F187" s="9">
        <v>172</v>
      </c>
      <c r="G187" s="9">
        <v>0.36099999999999999</v>
      </c>
      <c r="H187" s="9">
        <v>0.1</v>
      </c>
      <c r="I187" s="9">
        <v>11.3</v>
      </c>
      <c r="J187" s="9">
        <v>28.3</v>
      </c>
    </row>
    <row r="188" spans="1:10" x14ac:dyDescent="0.2">
      <c r="A188"/>
      <c r="C188" s="3">
        <v>40410.422470451391</v>
      </c>
      <c r="D188" s="9">
        <v>119</v>
      </c>
      <c r="E188" s="9">
        <v>338</v>
      </c>
      <c r="F188" s="9">
        <v>121</v>
      </c>
      <c r="G188" s="9">
        <v>0.73099999999999998</v>
      </c>
      <c r="H188" s="9">
        <v>0.08</v>
      </c>
      <c r="I188" s="9">
        <v>18.399999999999999</v>
      </c>
      <c r="J188" s="9">
        <v>28.9</v>
      </c>
    </row>
    <row r="189" spans="1:10" x14ac:dyDescent="0.2">
      <c r="A189"/>
      <c r="C189" s="3">
        <v>40415.554238344906</v>
      </c>
      <c r="D189" s="9">
        <v>98.4</v>
      </c>
      <c r="E189" s="9">
        <v>221</v>
      </c>
      <c r="F189" s="9">
        <v>70.099999999999994</v>
      </c>
      <c r="G189" s="9">
        <v>0.497</v>
      </c>
      <c r="H189" s="9">
        <v>0.03</v>
      </c>
      <c r="I189" s="9">
        <v>55.4</v>
      </c>
      <c r="J189" s="9">
        <v>28.5</v>
      </c>
    </row>
    <row r="190" spans="1:10" x14ac:dyDescent="0.2">
      <c r="A190"/>
      <c r="C190" s="3">
        <v>40415.565405752313</v>
      </c>
      <c r="D190" s="9">
        <v>74.5</v>
      </c>
      <c r="E190" s="9">
        <v>151</v>
      </c>
      <c r="F190" s="9">
        <v>48.6</v>
      </c>
      <c r="G190" s="9">
        <v>0.34</v>
      </c>
      <c r="H190" s="9">
        <v>0.04</v>
      </c>
      <c r="I190" s="9">
        <v>45.5</v>
      </c>
      <c r="J190" s="9">
        <v>24.7</v>
      </c>
    </row>
    <row r="191" spans="1:10" x14ac:dyDescent="0.2">
      <c r="A191"/>
      <c r="C191" s="3">
        <v>40415.569354398147</v>
      </c>
      <c r="D191" s="9">
        <v>87.9</v>
      </c>
      <c r="E191" s="9">
        <v>196</v>
      </c>
      <c r="F191" s="9">
        <v>62.6</v>
      </c>
      <c r="G191" s="9">
        <v>0.45100000000000001</v>
      </c>
      <c r="H191" s="9">
        <v>0.04</v>
      </c>
      <c r="I191" s="9">
        <v>57.4</v>
      </c>
      <c r="J191" s="9">
        <v>29.7</v>
      </c>
    </row>
    <row r="192" spans="1:10" x14ac:dyDescent="0.2">
      <c r="A192"/>
      <c r="C192" s="3">
        <v>40415.575829861111</v>
      </c>
      <c r="D192" s="9">
        <v>54.9</v>
      </c>
      <c r="E192" s="9">
        <v>255</v>
      </c>
      <c r="F192" s="9">
        <v>54.2</v>
      </c>
      <c r="G192" s="9">
        <v>0.497</v>
      </c>
      <c r="H192" s="9">
        <v>0.04</v>
      </c>
      <c r="I192" s="9">
        <v>44.3</v>
      </c>
      <c r="J192" s="9">
        <v>29.4</v>
      </c>
    </row>
    <row r="193" spans="1:10" x14ac:dyDescent="0.2">
      <c r="A193"/>
      <c r="C193" s="3">
        <v>40415.578975497687</v>
      </c>
      <c r="D193" s="9">
        <v>176</v>
      </c>
      <c r="E193" s="9">
        <v>194</v>
      </c>
      <c r="F193" s="9">
        <v>52</v>
      </c>
      <c r="G193" s="9">
        <v>0.441</v>
      </c>
      <c r="H193" s="9">
        <v>0.03</v>
      </c>
      <c r="I193" s="9">
        <v>53.8</v>
      </c>
      <c r="J193" s="9">
        <v>26</v>
      </c>
    </row>
    <row r="194" spans="1:10" x14ac:dyDescent="0.2">
      <c r="A194"/>
      <c r="C194" s="3">
        <v>40415.58261420139</v>
      </c>
      <c r="D194" s="9">
        <v>64</v>
      </c>
      <c r="E194" s="9">
        <v>156</v>
      </c>
      <c r="F194" s="9">
        <v>46.8</v>
      </c>
      <c r="G194" s="9">
        <v>0.27600000000000002</v>
      </c>
      <c r="H194" s="9">
        <v>0.03</v>
      </c>
      <c r="I194" s="9">
        <v>49.5</v>
      </c>
      <c r="J194" s="9">
        <v>26.7</v>
      </c>
    </row>
    <row r="195" spans="1:10" x14ac:dyDescent="0.2">
      <c r="A195"/>
      <c r="C195" s="3">
        <v>40415.585434340275</v>
      </c>
      <c r="D195" s="9">
        <v>81.3</v>
      </c>
      <c r="E195" s="9">
        <v>170</v>
      </c>
      <c r="F195" s="9">
        <v>49.6</v>
      </c>
      <c r="G195" s="9">
        <v>0.34</v>
      </c>
      <c r="H195" s="9">
        <v>0.03</v>
      </c>
      <c r="I195" s="9">
        <v>57.2</v>
      </c>
      <c r="J195" s="9">
        <v>25.8</v>
      </c>
    </row>
    <row r="196" spans="1:10" x14ac:dyDescent="0.2">
      <c r="A196"/>
      <c r="C196" s="3">
        <v>40415.628618055554</v>
      </c>
      <c r="D196" s="9">
        <v>44.5</v>
      </c>
      <c r="E196" s="9">
        <v>135</v>
      </c>
      <c r="F196" s="9">
        <v>60.1</v>
      </c>
      <c r="G196" s="9">
        <v>0.41399999999999998</v>
      </c>
      <c r="H196" s="9">
        <v>0.06</v>
      </c>
      <c r="I196" s="9">
        <v>11.4</v>
      </c>
      <c r="J196" s="9">
        <v>14.1</v>
      </c>
    </row>
    <row r="197" spans="1:10" x14ac:dyDescent="0.2">
      <c r="A197"/>
      <c r="C197" s="3">
        <v>40416.483186111109</v>
      </c>
      <c r="D197" s="9">
        <v>83.1</v>
      </c>
      <c r="E197" s="9">
        <v>262</v>
      </c>
      <c r="F197" s="9">
        <v>89.9</v>
      </c>
      <c r="G197" s="9">
        <v>2.52</v>
      </c>
      <c r="H197" s="9">
        <v>0.08</v>
      </c>
      <c r="I197" s="9">
        <v>18.899999999999999</v>
      </c>
      <c r="J197" s="9">
        <v>24</v>
      </c>
    </row>
    <row r="198" spans="1:10" x14ac:dyDescent="0.2">
      <c r="A198"/>
      <c r="C198" s="3">
        <v>40422.592293668982</v>
      </c>
      <c r="D198" s="9">
        <v>106</v>
      </c>
      <c r="E198" s="9">
        <v>212</v>
      </c>
      <c r="F198" s="9">
        <v>78.099999999999994</v>
      </c>
      <c r="G198" s="9">
        <v>0.73599999999999999</v>
      </c>
      <c r="H198" s="9">
        <v>0.1</v>
      </c>
      <c r="I198" s="9">
        <v>23</v>
      </c>
      <c r="J198" s="9">
        <v>13.6</v>
      </c>
    </row>
    <row r="199" spans="1:10" x14ac:dyDescent="0.2">
      <c r="A199"/>
      <c r="C199" s="3">
        <v>40423.350431481478</v>
      </c>
      <c r="D199" s="9">
        <v>54.6</v>
      </c>
      <c r="E199" s="9">
        <v>199</v>
      </c>
      <c r="F199" s="9">
        <v>99.9</v>
      </c>
      <c r="G199" s="9">
        <v>0.755</v>
      </c>
      <c r="H199" s="9">
        <v>0.1</v>
      </c>
      <c r="I199" s="9">
        <v>15.1</v>
      </c>
      <c r="J199" s="9">
        <v>21</v>
      </c>
    </row>
    <row r="200" spans="1:10" x14ac:dyDescent="0.2">
      <c r="A200"/>
      <c r="C200" s="3">
        <v>40427.62624409722</v>
      </c>
      <c r="D200" s="9">
        <v>50</v>
      </c>
      <c r="E200" s="9">
        <v>154</v>
      </c>
      <c r="F200" s="9">
        <v>103</v>
      </c>
      <c r="G200" s="9">
        <v>0.69699999999999995</v>
      </c>
      <c r="H200" s="9">
        <v>0.1</v>
      </c>
      <c r="I200" s="9">
        <v>12.3</v>
      </c>
      <c r="J200" s="9">
        <v>17.899999999999999</v>
      </c>
    </row>
    <row r="201" spans="1:10" x14ac:dyDescent="0.2">
      <c r="A201"/>
      <c r="C201" s="3">
        <v>40430.620832870372</v>
      </c>
      <c r="D201" s="9">
        <v>101</v>
      </c>
      <c r="E201" s="9">
        <v>435</v>
      </c>
      <c r="F201" s="9">
        <v>142</v>
      </c>
      <c r="G201" s="9">
        <v>0.57399999999999995</v>
      </c>
      <c r="H201" s="9">
        <v>0.28000000000000003</v>
      </c>
      <c r="I201" s="9">
        <v>9.5500000000000007</v>
      </c>
      <c r="J201" s="9">
        <v>20.5</v>
      </c>
    </row>
    <row r="202" spans="1:10" x14ac:dyDescent="0.2">
      <c r="A202"/>
      <c r="C202" s="3">
        <v>40430.657590127317</v>
      </c>
      <c r="D202" s="9">
        <v>104</v>
      </c>
      <c r="E202" s="9">
        <v>278</v>
      </c>
      <c r="F202" s="9">
        <v>140</v>
      </c>
      <c r="G202" s="9">
        <v>0.76100000000000001</v>
      </c>
      <c r="H202" s="9">
        <v>0.08</v>
      </c>
      <c r="I202" s="9">
        <v>8.7899999999999991</v>
      </c>
      <c r="J202" s="9">
        <v>25.9</v>
      </c>
    </row>
    <row r="203" spans="1:10" x14ac:dyDescent="0.2">
      <c r="A203"/>
      <c r="C203" s="3">
        <v>40430.66797696759</v>
      </c>
      <c r="D203" s="9">
        <v>41.4</v>
      </c>
      <c r="E203" s="9">
        <v>174</v>
      </c>
      <c r="F203" s="9">
        <v>110</v>
      </c>
      <c r="G203" s="9">
        <v>0.83099999999999996</v>
      </c>
      <c r="H203" s="9">
        <v>0.16</v>
      </c>
      <c r="I203" s="9">
        <v>16.3</v>
      </c>
      <c r="J203" s="9">
        <v>24</v>
      </c>
    </row>
    <row r="204" spans="1:10" x14ac:dyDescent="0.2">
      <c r="A204"/>
      <c r="C204" s="3">
        <v>40435.591885416667</v>
      </c>
      <c r="D204" s="9">
        <v>28.8</v>
      </c>
      <c r="E204" s="9">
        <v>119</v>
      </c>
      <c r="F204" s="9">
        <v>50.5</v>
      </c>
      <c r="G204" s="9">
        <v>0.30599999999999999</v>
      </c>
      <c r="H204" s="9">
        <v>0.12</v>
      </c>
      <c r="I204" s="9">
        <v>25.2</v>
      </c>
      <c r="J204" s="9">
        <v>25.5</v>
      </c>
    </row>
    <row r="205" spans="1:10" x14ac:dyDescent="0.2">
      <c r="A205"/>
      <c r="C205" s="3">
        <v>40435.607360034723</v>
      </c>
      <c r="D205" s="9">
        <v>28.1</v>
      </c>
      <c r="E205" s="9">
        <v>190</v>
      </c>
      <c r="F205" s="9">
        <v>120.54</v>
      </c>
      <c r="G205" s="9">
        <v>0.98899999999999999</v>
      </c>
      <c r="H205" s="9">
        <v>7.0000000000000007E-2</v>
      </c>
      <c r="I205" s="9">
        <v>11.3</v>
      </c>
      <c r="J205" s="9">
        <v>15.1</v>
      </c>
    </row>
    <row r="206" spans="1:10" x14ac:dyDescent="0.2">
      <c r="A206"/>
      <c r="C206" s="3">
        <v>40437.311229050923</v>
      </c>
      <c r="D206" s="9">
        <v>32.4</v>
      </c>
      <c r="E206" s="9">
        <v>216</v>
      </c>
      <c r="F206" s="9">
        <v>88.71</v>
      </c>
      <c r="G206" s="9">
        <v>0.83199999999999996</v>
      </c>
      <c r="H206" s="9">
        <v>0.08</v>
      </c>
      <c r="I206" s="9">
        <v>14.3</v>
      </c>
      <c r="J206" s="9">
        <v>19.2</v>
      </c>
    </row>
    <row r="207" spans="1:10" x14ac:dyDescent="0.2">
      <c r="A207"/>
      <c r="C207" s="3">
        <v>40437.602011342591</v>
      </c>
      <c r="D207" s="9">
        <v>79.400000000000006</v>
      </c>
      <c r="E207" s="9">
        <v>199</v>
      </c>
      <c r="F207" s="9">
        <v>132</v>
      </c>
      <c r="G207" s="9">
        <v>0.60399999999999998</v>
      </c>
      <c r="H207" s="9">
        <v>0.16</v>
      </c>
      <c r="I207" s="9">
        <v>15.8</v>
      </c>
      <c r="J207" s="9">
        <v>22.3</v>
      </c>
    </row>
    <row r="208" spans="1:10" x14ac:dyDescent="0.2">
      <c r="A208"/>
      <c r="C208" s="3">
        <v>40442.563692627315</v>
      </c>
      <c r="D208" s="9">
        <v>37.299999999999997</v>
      </c>
      <c r="E208" s="9">
        <v>138</v>
      </c>
      <c r="F208" s="9">
        <v>100.13</v>
      </c>
      <c r="G208" s="9" t="s">
        <v>23</v>
      </c>
      <c r="H208" s="9">
        <v>0.11</v>
      </c>
      <c r="I208" s="9">
        <v>15.8</v>
      </c>
      <c r="J208" s="9">
        <v>21.3</v>
      </c>
    </row>
    <row r="209" spans="1:10" x14ac:dyDescent="0.2">
      <c r="A209"/>
      <c r="C209" s="3">
        <v>40450.570364386571</v>
      </c>
      <c r="D209" s="9">
        <v>33.9</v>
      </c>
      <c r="E209" s="9">
        <v>125</v>
      </c>
      <c r="F209" s="9">
        <v>63.06</v>
      </c>
      <c r="G209" s="9">
        <v>0.60499999999999998</v>
      </c>
      <c r="H209" s="9">
        <v>7.0000000000000007E-2</v>
      </c>
      <c r="I209" s="9">
        <v>8.76</v>
      </c>
      <c r="J209" s="9">
        <v>15</v>
      </c>
    </row>
    <row r="210" spans="1:10" x14ac:dyDescent="0.2">
      <c r="A210"/>
      <c r="C210" s="3">
        <v>40450.570365277781</v>
      </c>
      <c r="D210" s="9">
        <v>34</v>
      </c>
      <c r="E210" s="9">
        <v>101</v>
      </c>
      <c r="F210" s="9">
        <v>69.930000000000007</v>
      </c>
      <c r="G210" s="9">
        <v>0.57499999999999996</v>
      </c>
      <c r="H210" s="9">
        <v>0.05</v>
      </c>
      <c r="I210" s="9">
        <v>6.56</v>
      </c>
      <c r="J210" s="9">
        <v>12.9</v>
      </c>
    </row>
    <row r="211" spans="1:10" x14ac:dyDescent="0.2">
      <c r="A211"/>
      <c r="C211" s="3">
        <v>40452.558618634263</v>
      </c>
      <c r="D211" s="9">
        <v>64.400000000000006</v>
      </c>
      <c r="E211" s="9">
        <v>204</v>
      </c>
      <c r="F211" s="9">
        <v>76.680000000000007</v>
      </c>
      <c r="G211" s="9">
        <v>0.98499999999999999</v>
      </c>
      <c r="H211" s="9" t="s">
        <v>11</v>
      </c>
      <c r="I211" s="9">
        <v>15.2</v>
      </c>
      <c r="J211" s="9">
        <v>20.399999999999999</v>
      </c>
    </row>
    <row r="212" spans="1:10" x14ac:dyDescent="0.2">
      <c r="A212"/>
      <c r="C212" s="3">
        <v>40452.56188040509</v>
      </c>
      <c r="D212" s="9">
        <v>73.7</v>
      </c>
      <c r="E212" s="9">
        <v>299</v>
      </c>
      <c r="F212" s="9">
        <v>116.79</v>
      </c>
      <c r="G212" s="9">
        <v>0.88400000000000001</v>
      </c>
      <c r="H212" s="9" t="s">
        <v>11</v>
      </c>
      <c r="I212" s="9">
        <v>14.7</v>
      </c>
      <c r="J212" s="9">
        <v>22.6</v>
      </c>
    </row>
    <row r="213" spans="1:10" x14ac:dyDescent="0.2">
      <c r="A213"/>
      <c r="C213" s="3">
        <v>40452.566664733793</v>
      </c>
      <c r="D213" s="9">
        <v>54.4</v>
      </c>
      <c r="E213" s="9">
        <v>91.3</v>
      </c>
      <c r="F213" s="9">
        <v>33.42</v>
      </c>
      <c r="G213" s="9" t="s">
        <v>23</v>
      </c>
      <c r="H213" s="9" t="s">
        <v>11</v>
      </c>
      <c r="I213" s="9">
        <v>14.4</v>
      </c>
      <c r="J213" s="9">
        <v>10.1</v>
      </c>
    </row>
    <row r="214" spans="1:10" x14ac:dyDescent="0.2">
      <c r="A214"/>
      <c r="C214" s="3">
        <v>40456.571680439818</v>
      </c>
      <c r="D214" s="9">
        <v>61.1</v>
      </c>
      <c r="E214" s="9">
        <v>202</v>
      </c>
      <c r="F214" s="9">
        <v>108.21</v>
      </c>
      <c r="G214" s="9">
        <v>0.46500000000000002</v>
      </c>
      <c r="H214" s="9">
        <v>0.14000000000000001</v>
      </c>
      <c r="I214" s="9">
        <v>14.3</v>
      </c>
      <c r="J214" s="9">
        <v>20.2</v>
      </c>
    </row>
    <row r="215" spans="1:10" x14ac:dyDescent="0.2">
      <c r="A215"/>
      <c r="C215" s="3">
        <v>40456.596507835646</v>
      </c>
      <c r="D215" s="9">
        <v>61.3</v>
      </c>
      <c r="E215" s="9">
        <v>153</v>
      </c>
      <c r="F215" s="9">
        <v>44.01</v>
      </c>
      <c r="G215" s="9">
        <v>0.40100000000000002</v>
      </c>
      <c r="H215" s="9">
        <v>0.04</v>
      </c>
      <c r="I215" s="9">
        <v>49.6</v>
      </c>
      <c r="J215" s="9">
        <v>29.7</v>
      </c>
    </row>
    <row r="216" spans="1:10" x14ac:dyDescent="0.2">
      <c r="A216"/>
      <c r="C216" s="3">
        <v>40456.600305092594</v>
      </c>
      <c r="D216" s="9">
        <v>56.4</v>
      </c>
      <c r="E216" s="9">
        <v>143</v>
      </c>
      <c r="F216" s="9">
        <v>41.95</v>
      </c>
      <c r="G216" s="9">
        <v>0.31</v>
      </c>
      <c r="H216" s="9">
        <v>0.04</v>
      </c>
      <c r="I216" s="9">
        <v>44.3</v>
      </c>
      <c r="J216" s="9">
        <v>24.8</v>
      </c>
    </row>
    <row r="217" spans="1:10" x14ac:dyDescent="0.2">
      <c r="A217"/>
      <c r="C217" s="3">
        <v>40456.602324305553</v>
      </c>
      <c r="D217" s="9">
        <v>84.2</v>
      </c>
      <c r="E217" s="9">
        <v>141</v>
      </c>
      <c r="F217" s="9">
        <v>41.25</v>
      </c>
      <c r="G217" s="9">
        <v>0.31900000000000001</v>
      </c>
      <c r="H217" s="9">
        <v>0.04</v>
      </c>
      <c r="I217" s="9">
        <v>46.4</v>
      </c>
      <c r="J217" s="9">
        <v>27.5</v>
      </c>
    </row>
    <row r="218" spans="1:10" x14ac:dyDescent="0.2">
      <c r="A218"/>
      <c r="C218" s="3">
        <v>40456.604435335648</v>
      </c>
      <c r="D218" s="9">
        <v>57.3</v>
      </c>
      <c r="E218" s="9">
        <v>150</v>
      </c>
      <c r="F218" s="9">
        <v>45.55</v>
      </c>
      <c r="G218" s="9">
        <v>0.38300000000000001</v>
      </c>
      <c r="H218" s="9">
        <v>0.04</v>
      </c>
      <c r="I218" s="9">
        <v>45.5</v>
      </c>
      <c r="J218" s="9">
        <v>26.8</v>
      </c>
    </row>
    <row r="219" spans="1:10" x14ac:dyDescent="0.2">
      <c r="A219"/>
      <c r="C219" s="3">
        <v>40456.624861956021</v>
      </c>
      <c r="D219" s="9">
        <v>62.9</v>
      </c>
      <c r="E219" s="9">
        <v>157</v>
      </c>
      <c r="F219" s="9">
        <v>43.83</v>
      </c>
      <c r="G219" s="9">
        <v>0.32800000000000001</v>
      </c>
      <c r="H219" s="9">
        <v>0.1</v>
      </c>
      <c r="I219" s="9">
        <v>49.1</v>
      </c>
      <c r="J219" s="9">
        <v>31.6</v>
      </c>
    </row>
    <row r="220" spans="1:10" x14ac:dyDescent="0.2">
      <c r="A220"/>
      <c r="C220" s="3">
        <v>40456.626478043981</v>
      </c>
      <c r="D220" s="9">
        <v>58.3</v>
      </c>
      <c r="E220" s="9">
        <v>151</v>
      </c>
      <c r="F220" s="9">
        <v>39.79</v>
      </c>
      <c r="G220" s="9" t="s">
        <v>23</v>
      </c>
      <c r="H220" s="9">
        <v>0.04</v>
      </c>
      <c r="I220" s="9">
        <v>47.5</v>
      </c>
      <c r="J220" s="9">
        <v>31.4</v>
      </c>
    </row>
    <row r="221" spans="1:10" x14ac:dyDescent="0.2">
      <c r="A221"/>
      <c r="C221" s="3">
        <v>40457.651561840277</v>
      </c>
      <c r="D221" s="9">
        <v>41.6</v>
      </c>
      <c r="E221" s="9">
        <v>162</v>
      </c>
      <c r="F221" s="9">
        <v>90.68</v>
      </c>
      <c r="G221" s="9">
        <v>0.63800000000000001</v>
      </c>
      <c r="H221" s="9">
        <v>0.11</v>
      </c>
      <c r="I221" s="9">
        <v>24.3</v>
      </c>
      <c r="J221" s="9">
        <v>41.6</v>
      </c>
    </row>
    <row r="222" spans="1:10" x14ac:dyDescent="0.2">
      <c r="A222"/>
      <c r="C222" s="3">
        <v>40463.474715428238</v>
      </c>
      <c r="D222" s="9">
        <v>85.3</v>
      </c>
      <c r="E222" s="9">
        <v>252</v>
      </c>
      <c r="F222" s="9">
        <v>147</v>
      </c>
      <c r="G222" s="9">
        <v>0.69</v>
      </c>
      <c r="H222" s="9">
        <v>0.1</v>
      </c>
      <c r="I222" s="9">
        <v>11.1</v>
      </c>
      <c r="J222" s="9">
        <v>25.6</v>
      </c>
    </row>
    <row r="223" spans="1:10" x14ac:dyDescent="0.2">
      <c r="A223"/>
      <c r="C223" s="3">
        <v>40463.552350381942</v>
      </c>
      <c r="D223" s="9">
        <v>61.5</v>
      </c>
      <c r="E223" s="9">
        <v>209</v>
      </c>
      <c r="F223" s="9">
        <v>109</v>
      </c>
      <c r="G223" s="9">
        <v>0.35499999999999998</v>
      </c>
      <c r="H223" s="9">
        <v>0.09</v>
      </c>
      <c r="I223" s="9">
        <v>13</v>
      </c>
      <c r="J223" s="9">
        <v>25.1</v>
      </c>
    </row>
    <row r="224" spans="1:10" x14ac:dyDescent="0.2">
      <c r="A224"/>
      <c r="C224" s="3">
        <v>40463.574084027779</v>
      </c>
      <c r="D224" s="9">
        <v>54</v>
      </c>
      <c r="E224" s="9">
        <v>190</v>
      </c>
      <c r="F224" s="9">
        <v>111</v>
      </c>
      <c r="G224" s="9">
        <v>0.60099999999999998</v>
      </c>
      <c r="H224" s="9">
        <v>0.08</v>
      </c>
      <c r="I224" s="9">
        <v>11.8</v>
      </c>
      <c r="J224" s="9">
        <v>19.399999999999999</v>
      </c>
    </row>
    <row r="225" spans="1:10" x14ac:dyDescent="0.2">
      <c r="A225"/>
      <c r="C225" s="3">
        <v>40465.448555590279</v>
      </c>
      <c r="D225" s="9">
        <v>44.9</v>
      </c>
      <c r="E225" s="9">
        <v>152</v>
      </c>
      <c r="F225" s="9">
        <v>75</v>
      </c>
      <c r="G225" s="9">
        <v>0.158</v>
      </c>
      <c r="H225" s="9">
        <v>0.1</v>
      </c>
      <c r="I225" s="9">
        <v>20</v>
      </c>
      <c r="J225" s="9">
        <v>24.8</v>
      </c>
    </row>
    <row r="226" spans="1:10" x14ac:dyDescent="0.2">
      <c r="A226"/>
      <c r="C226" s="3">
        <v>40466.345088344904</v>
      </c>
      <c r="D226" s="9">
        <v>43.7</v>
      </c>
      <c r="E226" s="9">
        <v>171</v>
      </c>
      <c r="F226" s="9">
        <v>177.56</v>
      </c>
      <c r="G226" s="9">
        <v>1.23</v>
      </c>
      <c r="H226" s="9">
        <v>0.11</v>
      </c>
      <c r="I226" s="9">
        <v>16.600000000000001</v>
      </c>
      <c r="J226" s="9">
        <v>18.2</v>
      </c>
    </row>
    <row r="227" spans="1:10" x14ac:dyDescent="0.2">
      <c r="A227"/>
      <c r="C227" s="3">
        <v>40470.509163275463</v>
      </c>
      <c r="D227" s="9">
        <v>71.099999999999994</v>
      </c>
      <c r="E227" s="9">
        <v>255</v>
      </c>
      <c r="F227" s="9">
        <v>96.2</v>
      </c>
      <c r="G227" s="9">
        <v>0.66900000000000004</v>
      </c>
      <c r="H227" s="9">
        <v>0.15</v>
      </c>
      <c r="I227" s="9">
        <v>12.4</v>
      </c>
      <c r="J227" s="9">
        <v>19.5</v>
      </c>
    </row>
    <row r="228" spans="1:10" x14ac:dyDescent="0.2">
      <c r="A228"/>
      <c r="C228" s="3">
        <v>40471.367896759257</v>
      </c>
      <c r="D228" s="9">
        <v>224</v>
      </c>
      <c r="E228" s="9">
        <v>184</v>
      </c>
      <c r="F228" s="9">
        <v>56.4</v>
      </c>
      <c r="G228" s="9">
        <v>0.313</v>
      </c>
      <c r="H228" s="9">
        <v>0.1</v>
      </c>
      <c r="I228" s="9">
        <v>37.700000000000003</v>
      </c>
      <c r="J228" s="9">
        <v>42.8</v>
      </c>
    </row>
    <row r="229" spans="1:10" x14ac:dyDescent="0.2">
      <c r="A229"/>
      <c r="C229" s="3">
        <v>40471.367900925929</v>
      </c>
      <c r="D229" s="9">
        <v>75.099999999999994</v>
      </c>
      <c r="E229" s="9">
        <v>188</v>
      </c>
      <c r="F229" s="9">
        <v>57.21</v>
      </c>
      <c r="G229" s="9">
        <v>0.61599999999999999</v>
      </c>
      <c r="H229" s="9">
        <v>0.1</v>
      </c>
      <c r="I229" s="9">
        <v>40.799999999999997</v>
      </c>
      <c r="J229" s="9">
        <v>40.799999999999997</v>
      </c>
    </row>
    <row r="230" spans="1:10" x14ac:dyDescent="0.2">
      <c r="A230"/>
      <c r="C230" s="3">
        <v>40472.568821875</v>
      </c>
      <c r="D230" s="9">
        <v>69.599999999999994</v>
      </c>
      <c r="E230" s="9">
        <v>212</v>
      </c>
      <c r="F230" s="9">
        <v>72.61</v>
      </c>
      <c r="G230" s="9">
        <v>0.64800000000000002</v>
      </c>
      <c r="H230" s="9">
        <v>0.1</v>
      </c>
      <c r="I230" s="9">
        <v>14.5</v>
      </c>
      <c r="J230" s="9">
        <v>18.8</v>
      </c>
    </row>
    <row r="231" spans="1:10" x14ac:dyDescent="0.2">
      <c r="A231"/>
      <c r="C231" s="3">
        <v>40472.612644328707</v>
      </c>
      <c r="D231" s="9">
        <v>69.8</v>
      </c>
      <c r="E231" s="9">
        <v>180</v>
      </c>
      <c r="F231" s="9">
        <v>91.68</v>
      </c>
      <c r="G231" s="9">
        <v>0.95099999999999996</v>
      </c>
      <c r="H231" s="9">
        <v>0.01</v>
      </c>
      <c r="I231" s="9">
        <v>16.100000000000001</v>
      </c>
      <c r="J231" s="9">
        <v>19.8</v>
      </c>
    </row>
    <row r="232" spans="1:10" x14ac:dyDescent="0.2">
      <c r="A232"/>
      <c r="C232" s="3">
        <v>40472.630272881943</v>
      </c>
      <c r="D232" s="9">
        <v>32.700000000000003</v>
      </c>
      <c r="E232" s="9">
        <v>135</v>
      </c>
      <c r="F232" s="9">
        <v>78.09</v>
      </c>
      <c r="G232" s="9">
        <v>0.60599999999999998</v>
      </c>
      <c r="H232" s="9">
        <v>0.1</v>
      </c>
      <c r="I232" s="9">
        <v>16.3</v>
      </c>
      <c r="J232" s="9">
        <v>24.1</v>
      </c>
    </row>
    <row r="233" spans="1:10" x14ac:dyDescent="0.2">
      <c r="A233"/>
      <c r="C233" s="3">
        <v>40473.511210960649</v>
      </c>
      <c r="D233" s="9">
        <v>73.599999999999994</v>
      </c>
      <c r="E233" s="9">
        <v>235</v>
      </c>
      <c r="F233" s="9">
        <v>133.72999999999999</v>
      </c>
      <c r="G233" s="9">
        <v>0.69</v>
      </c>
      <c r="H233" s="9">
        <v>0.09</v>
      </c>
      <c r="I233" s="9">
        <v>13.2</v>
      </c>
      <c r="J233" s="9">
        <v>23.4</v>
      </c>
    </row>
    <row r="234" spans="1:10" x14ac:dyDescent="0.2">
      <c r="A234"/>
      <c r="C234" s="3">
        <v>40473.55024340278</v>
      </c>
      <c r="D234" s="9">
        <v>53.3</v>
      </c>
      <c r="E234" s="9">
        <v>275</v>
      </c>
      <c r="F234" s="9">
        <v>85.94</v>
      </c>
      <c r="G234" s="9">
        <v>1.1599999999999999</v>
      </c>
      <c r="H234" s="9">
        <v>0.09</v>
      </c>
      <c r="I234" s="9">
        <v>15.6</v>
      </c>
      <c r="J234" s="9">
        <v>20.399999999999999</v>
      </c>
    </row>
    <row r="235" spans="1:10" x14ac:dyDescent="0.2">
      <c r="A235"/>
      <c r="C235" s="3">
        <v>40484.352723993055</v>
      </c>
      <c r="D235" s="9">
        <v>106</v>
      </c>
      <c r="E235" s="9">
        <v>273</v>
      </c>
      <c r="F235" s="9">
        <v>78.7</v>
      </c>
      <c r="G235" s="9">
        <v>1.24</v>
      </c>
      <c r="H235" s="9">
        <v>0.11</v>
      </c>
      <c r="I235" s="9">
        <v>20.3</v>
      </c>
      <c r="J235" s="9">
        <v>14.9</v>
      </c>
    </row>
    <row r="236" spans="1:10" x14ac:dyDescent="0.2">
      <c r="A236"/>
      <c r="C236" s="3">
        <v>40484.48099452546</v>
      </c>
      <c r="D236" s="9">
        <v>28.7</v>
      </c>
      <c r="E236" s="9">
        <v>59</v>
      </c>
      <c r="F236" s="9">
        <v>21</v>
      </c>
      <c r="G236" s="9">
        <v>0.27200000000000002</v>
      </c>
      <c r="H236" s="9">
        <v>0.04</v>
      </c>
      <c r="I236" s="9">
        <v>14.9</v>
      </c>
      <c r="J236" s="9">
        <v>11.8</v>
      </c>
    </row>
    <row r="237" spans="1:10" x14ac:dyDescent="0.2">
      <c r="A237"/>
      <c r="C237" s="3">
        <v>40484.480998842591</v>
      </c>
      <c r="D237" s="9">
        <v>28</v>
      </c>
      <c r="E237" s="9">
        <v>60.5</v>
      </c>
      <c r="F237" s="9">
        <v>21.2</v>
      </c>
      <c r="G237" s="9">
        <v>0.34699999999999998</v>
      </c>
      <c r="H237" s="9">
        <v>7.0000000000000007E-2</v>
      </c>
      <c r="I237" s="9">
        <v>14.6</v>
      </c>
      <c r="J237" s="9">
        <v>12.5</v>
      </c>
    </row>
    <row r="238" spans="1:10" x14ac:dyDescent="0.2">
      <c r="A238"/>
      <c r="C238" s="3">
        <v>40484.481066469911</v>
      </c>
      <c r="D238" s="9">
        <v>32.4</v>
      </c>
      <c r="E238" s="9">
        <v>70.3</v>
      </c>
      <c r="F238" s="9">
        <v>21.6</v>
      </c>
      <c r="G238" s="9">
        <v>0.188</v>
      </c>
      <c r="H238" s="9">
        <v>0.05</v>
      </c>
      <c r="I238" s="9">
        <v>19.7</v>
      </c>
      <c r="J238" s="9">
        <v>15.3</v>
      </c>
    </row>
    <row r="239" spans="1:10" x14ac:dyDescent="0.2">
      <c r="A239"/>
      <c r="C239" s="3">
        <v>40485.650468599539</v>
      </c>
      <c r="D239" s="9">
        <v>56.1</v>
      </c>
      <c r="E239" s="9">
        <v>176</v>
      </c>
      <c r="F239" s="9">
        <v>53.5</v>
      </c>
      <c r="G239" s="9">
        <v>0.47</v>
      </c>
      <c r="H239" s="9">
        <v>7.0000000000000007E-2</v>
      </c>
      <c r="I239" s="9">
        <v>32.700000000000003</v>
      </c>
      <c r="J239" s="9">
        <v>35.700000000000003</v>
      </c>
    </row>
    <row r="240" spans="1:10" x14ac:dyDescent="0.2">
      <c r="A240"/>
      <c r="C240" s="3">
        <v>40485.654477430558</v>
      </c>
      <c r="D240" s="9">
        <v>55.2</v>
      </c>
      <c r="E240" s="9">
        <v>197</v>
      </c>
      <c r="F240" s="9">
        <v>80.599999999999994</v>
      </c>
      <c r="G240" s="9">
        <v>0.62</v>
      </c>
      <c r="H240" s="9">
        <v>7.0000000000000007E-2</v>
      </c>
      <c r="I240" s="9">
        <v>17.100000000000001</v>
      </c>
      <c r="J240" s="9">
        <v>20.5</v>
      </c>
    </row>
    <row r="241" spans="1:10" x14ac:dyDescent="0.2">
      <c r="A241"/>
      <c r="C241" s="3">
        <v>40485.659512071761</v>
      </c>
      <c r="D241" s="9">
        <v>59.9</v>
      </c>
      <c r="E241" s="9">
        <v>184</v>
      </c>
      <c r="F241" s="9">
        <v>54.8</v>
      </c>
      <c r="G241" s="9">
        <v>0.498</v>
      </c>
      <c r="H241" s="9">
        <v>0.09</v>
      </c>
      <c r="I241" s="9">
        <v>35.9</v>
      </c>
      <c r="J241" s="9">
        <v>38</v>
      </c>
    </row>
    <row r="242" spans="1:10" x14ac:dyDescent="0.2">
      <c r="A242"/>
      <c r="C242" s="3">
        <v>40490.662977430555</v>
      </c>
      <c r="D242" s="9">
        <v>55.8</v>
      </c>
      <c r="E242" s="9">
        <v>173</v>
      </c>
      <c r="F242" s="9">
        <v>95.01</v>
      </c>
      <c r="G242" s="9">
        <v>0.45800000000000002</v>
      </c>
      <c r="H242" s="9">
        <v>0.11</v>
      </c>
      <c r="I242" s="9">
        <v>12.7</v>
      </c>
      <c r="J242" s="9">
        <v>15.5</v>
      </c>
    </row>
    <row r="243" spans="1:10" x14ac:dyDescent="0.2">
      <c r="A243"/>
      <c r="C243" s="3">
        <v>40491.360668321759</v>
      </c>
      <c r="D243" s="9">
        <v>41.8</v>
      </c>
      <c r="E243" s="9">
        <v>160</v>
      </c>
      <c r="F243" s="9">
        <v>75.290000000000006</v>
      </c>
      <c r="G243" s="9">
        <v>0.34100000000000003</v>
      </c>
      <c r="H243" s="9">
        <v>0.69</v>
      </c>
      <c r="I243" s="9">
        <v>15.2</v>
      </c>
      <c r="J243" s="9">
        <v>23.6</v>
      </c>
    </row>
    <row r="244" spans="1:10" x14ac:dyDescent="0.2">
      <c r="A244"/>
      <c r="C244" s="3">
        <v>40491.364193402776</v>
      </c>
      <c r="D244" s="9">
        <v>43.5</v>
      </c>
      <c r="E244" s="9">
        <v>140</v>
      </c>
      <c r="F244" s="9">
        <v>83.4</v>
      </c>
      <c r="G244" s="9">
        <v>0.27700000000000002</v>
      </c>
      <c r="H244" s="9">
        <v>0.1</v>
      </c>
      <c r="I244" s="9">
        <v>11.1</v>
      </c>
      <c r="J244" s="9">
        <v>15.9</v>
      </c>
    </row>
    <row r="245" spans="1:10" x14ac:dyDescent="0.2">
      <c r="A245"/>
      <c r="C245" s="3">
        <v>40491.366710416667</v>
      </c>
      <c r="D245" s="9">
        <v>31</v>
      </c>
      <c r="E245" s="9">
        <v>134</v>
      </c>
      <c r="F245" s="9">
        <v>80.819999999999993</v>
      </c>
      <c r="G245" s="9">
        <v>0.27700000000000002</v>
      </c>
      <c r="H245" s="9">
        <v>0.1</v>
      </c>
      <c r="I245" s="9">
        <v>9.42</v>
      </c>
      <c r="J245" s="9">
        <v>11.7</v>
      </c>
    </row>
    <row r="246" spans="1:10" x14ac:dyDescent="0.2">
      <c r="A246"/>
      <c r="C246" s="3">
        <v>40491.366713854164</v>
      </c>
      <c r="D246" s="9">
        <v>29.8</v>
      </c>
      <c r="E246" s="9">
        <v>133</v>
      </c>
      <c r="F246" s="9">
        <v>66.23</v>
      </c>
      <c r="G246" s="9">
        <v>0.41599999999999998</v>
      </c>
      <c r="H246" s="9">
        <v>0.1</v>
      </c>
      <c r="I246" s="9">
        <v>8.3800000000000008</v>
      </c>
      <c r="J246" s="9">
        <v>11.7</v>
      </c>
    </row>
    <row r="247" spans="1:10" x14ac:dyDescent="0.2">
      <c r="A247"/>
      <c r="C247" s="3">
        <v>40491.373671724534</v>
      </c>
      <c r="D247" s="9">
        <v>50.6</v>
      </c>
      <c r="E247" s="9">
        <v>358</v>
      </c>
      <c r="F247" s="9">
        <v>11000</v>
      </c>
      <c r="G247" s="9">
        <v>1.42</v>
      </c>
      <c r="H247" s="9">
        <v>0.08</v>
      </c>
      <c r="I247" s="9">
        <v>16.3</v>
      </c>
      <c r="J247" s="9">
        <v>19.399999999999999</v>
      </c>
    </row>
    <row r="248" spans="1:10" x14ac:dyDescent="0.2">
      <c r="A248"/>
      <c r="C248" s="3">
        <v>40491.603835416667</v>
      </c>
      <c r="D248" s="9">
        <v>33.9</v>
      </c>
      <c r="E248" s="9">
        <v>111</v>
      </c>
      <c r="F248" s="9">
        <v>74.64</v>
      </c>
      <c r="G248" s="9">
        <v>0.192</v>
      </c>
      <c r="H248" s="9">
        <v>0.1</v>
      </c>
      <c r="I248" s="9">
        <v>13.3</v>
      </c>
      <c r="J248" s="9">
        <v>14.1</v>
      </c>
    </row>
    <row r="249" spans="1:10" x14ac:dyDescent="0.2">
      <c r="A249"/>
      <c r="C249" s="3">
        <v>40497.655412615743</v>
      </c>
      <c r="D249" s="9">
        <v>65.3</v>
      </c>
      <c r="E249" s="9">
        <v>202</v>
      </c>
      <c r="F249" s="9">
        <v>153.29</v>
      </c>
      <c r="G249" s="9">
        <v>0.98599999999999999</v>
      </c>
      <c r="H249" s="9">
        <v>0.09</v>
      </c>
      <c r="I249" s="9">
        <v>16.899999999999999</v>
      </c>
      <c r="J249" s="9">
        <v>19</v>
      </c>
    </row>
    <row r="250" spans="1:10" x14ac:dyDescent="0.2">
      <c r="A250"/>
      <c r="C250" s="3">
        <v>40500.631946145833</v>
      </c>
      <c r="D250" s="9">
        <v>28.6</v>
      </c>
      <c r="E250" s="9">
        <v>144</v>
      </c>
      <c r="F250" s="9">
        <v>42.49</v>
      </c>
      <c r="G250" s="9">
        <v>0.17100000000000001</v>
      </c>
      <c r="H250" s="9">
        <v>0.09</v>
      </c>
      <c r="I250" s="9">
        <v>8.76</v>
      </c>
      <c r="J250" s="9">
        <v>12.5</v>
      </c>
    </row>
    <row r="251" spans="1:10" x14ac:dyDescent="0.2">
      <c r="A251"/>
      <c r="C251" s="3">
        <v>40500.631951041665</v>
      </c>
      <c r="D251" s="9">
        <v>22.2</v>
      </c>
      <c r="E251" s="9">
        <v>87.8</v>
      </c>
      <c r="F251" s="9">
        <v>33.700000000000003</v>
      </c>
      <c r="G251" s="9">
        <v>0.107</v>
      </c>
      <c r="H251" s="9">
        <v>0.08</v>
      </c>
      <c r="I251" s="9">
        <v>8.14</v>
      </c>
      <c r="J251" s="9">
        <v>11.7</v>
      </c>
    </row>
    <row r="252" spans="1:10" x14ac:dyDescent="0.2">
      <c r="A252"/>
      <c r="C252" s="3">
        <v>40500.631951736112</v>
      </c>
      <c r="D252" s="9">
        <v>22.3</v>
      </c>
      <c r="E252" s="9">
        <v>82.7</v>
      </c>
      <c r="F252" s="9">
        <v>32.909999999999997</v>
      </c>
      <c r="G252" s="9">
        <v>0.36299999999999999</v>
      </c>
      <c r="H252" s="9">
        <v>7.0000000000000007E-2</v>
      </c>
      <c r="I252" s="9">
        <v>7.27</v>
      </c>
      <c r="J252" s="9">
        <v>18.600000000000001</v>
      </c>
    </row>
    <row r="253" spans="1:10" x14ac:dyDescent="0.2">
      <c r="A253"/>
      <c r="C253" s="3">
        <v>40500.631952314812</v>
      </c>
      <c r="D253" s="9">
        <v>27.9</v>
      </c>
      <c r="E253" s="9">
        <v>105</v>
      </c>
      <c r="F253" s="9">
        <v>42.67</v>
      </c>
      <c r="G253" s="9">
        <v>0.36299999999999999</v>
      </c>
      <c r="H253" s="9">
        <v>7.0000000000000007E-2</v>
      </c>
      <c r="I253" s="9">
        <v>8.2799999999999994</v>
      </c>
      <c r="J253" s="9">
        <v>12.4</v>
      </c>
    </row>
    <row r="254" spans="1:10" x14ac:dyDescent="0.2">
      <c r="A254"/>
      <c r="C254" s="3">
        <v>40500.631952662035</v>
      </c>
      <c r="D254" s="9">
        <v>27.3</v>
      </c>
      <c r="E254" s="9">
        <v>101</v>
      </c>
      <c r="F254" s="9">
        <v>37.08</v>
      </c>
      <c r="G254" s="9">
        <v>0.21299999999999999</v>
      </c>
      <c r="H254" s="9">
        <v>0.11</v>
      </c>
      <c r="I254" s="9">
        <v>9.99</v>
      </c>
      <c r="J254" s="9">
        <v>13.8</v>
      </c>
    </row>
    <row r="255" spans="1:10" x14ac:dyDescent="0.2">
      <c r="A255"/>
      <c r="C255" s="3">
        <v>40500.631953206015</v>
      </c>
      <c r="D255" s="9">
        <v>27.4</v>
      </c>
      <c r="E255" s="9">
        <v>104</v>
      </c>
      <c r="F255" s="9">
        <v>47.69</v>
      </c>
      <c r="G255" s="9">
        <v>0.41599999999999998</v>
      </c>
      <c r="H255" s="9">
        <v>0.12</v>
      </c>
      <c r="I255" s="9">
        <v>8.8699999999999992</v>
      </c>
      <c r="J255" s="9">
        <v>12.8</v>
      </c>
    </row>
    <row r="256" spans="1:10" x14ac:dyDescent="0.2">
      <c r="A256"/>
      <c r="C256" s="3">
        <v>40500.631953738426</v>
      </c>
      <c r="D256" s="9">
        <v>26.2</v>
      </c>
      <c r="E256" s="9">
        <v>102</v>
      </c>
      <c r="F256" s="9">
        <v>38.53</v>
      </c>
      <c r="G256" s="9">
        <v>0.27700000000000002</v>
      </c>
      <c r="H256" s="9">
        <v>0.09</v>
      </c>
      <c r="I256" s="9">
        <v>8.42</v>
      </c>
      <c r="J256" s="9">
        <v>11.7</v>
      </c>
    </row>
    <row r="257" spans="1:10" x14ac:dyDescent="0.2">
      <c r="A257"/>
      <c r="C257" s="3">
        <v>40500.631954282406</v>
      </c>
      <c r="D257" s="9">
        <v>26.6</v>
      </c>
      <c r="E257" s="9">
        <v>114</v>
      </c>
      <c r="F257" s="9">
        <v>40.92</v>
      </c>
      <c r="G257" s="9">
        <v>0.245</v>
      </c>
      <c r="H257" s="9">
        <v>0.08</v>
      </c>
      <c r="I257" s="9">
        <v>8.4700000000000006</v>
      </c>
      <c r="J257" s="9">
        <v>13.1</v>
      </c>
    </row>
    <row r="258" spans="1:10" x14ac:dyDescent="0.2">
      <c r="A258"/>
      <c r="C258" s="3">
        <v>40500.649989583333</v>
      </c>
      <c r="D258" s="9">
        <v>65.400000000000006</v>
      </c>
      <c r="E258" s="9">
        <v>235</v>
      </c>
      <c r="F258" s="9">
        <v>85.12</v>
      </c>
      <c r="G258" s="9">
        <v>0.66200000000000003</v>
      </c>
      <c r="H258" s="9">
        <v>7.0000000000000007E-2</v>
      </c>
      <c r="I258" s="9">
        <v>13.8</v>
      </c>
      <c r="J258" s="9">
        <v>18.8</v>
      </c>
    </row>
    <row r="259" spans="1:10" x14ac:dyDescent="0.2">
      <c r="A259"/>
      <c r="C259" s="3">
        <v>40500.66047372685</v>
      </c>
      <c r="D259" s="9">
        <v>56.7</v>
      </c>
      <c r="E259" s="9">
        <v>210</v>
      </c>
      <c r="F259" s="9">
        <v>82.25</v>
      </c>
      <c r="G259" s="9">
        <v>0.45900000000000002</v>
      </c>
      <c r="H259" s="9">
        <v>0.09</v>
      </c>
      <c r="I259" s="9">
        <v>13.2</v>
      </c>
      <c r="J259" s="9">
        <v>15.7</v>
      </c>
    </row>
    <row r="260" spans="1:10" x14ac:dyDescent="0.2">
      <c r="A260"/>
      <c r="C260" s="3">
        <v>40501.387851620369</v>
      </c>
      <c r="D260" s="9">
        <v>21.2</v>
      </c>
      <c r="E260" s="9">
        <v>90.9</v>
      </c>
      <c r="F260" s="9">
        <v>14.89</v>
      </c>
      <c r="G260" s="9">
        <v>0.373</v>
      </c>
      <c r="H260" s="9">
        <v>0.06</v>
      </c>
      <c r="I260" s="9">
        <v>14.8</v>
      </c>
      <c r="J260" s="9">
        <v>10.5</v>
      </c>
    </row>
    <row r="261" spans="1:10" x14ac:dyDescent="0.2">
      <c r="A261"/>
      <c r="C261" s="3">
        <v>40501.38785309028</v>
      </c>
      <c r="D261" s="9">
        <v>38.799999999999997</v>
      </c>
      <c r="E261" s="9">
        <v>125</v>
      </c>
      <c r="F261" s="9">
        <v>20.32</v>
      </c>
      <c r="G261" s="9">
        <v>0.92800000000000005</v>
      </c>
      <c r="H261" s="9">
        <v>0.05</v>
      </c>
      <c r="I261" s="9">
        <v>22.9</v>
      </c>
      <c r="J261" s="9">
        <v>17.7</v>
      </c>
    </row>
    <row r="262" spans="1:10" x14ac:dyDescent="0.2">
      <c r="A262"/>
      <c r="C262" s="3">
        <v>40501.387853819448</v>
      </c>
      <c r="D262" s="9">
        <v>37.700000000000003</v>
      </c>
      <c r="E262" s="9">
        <v>113</v>
      </c>
      <c r="F262" s="9">
        <v>33.64</v>
      </c>
      <c r="G262" s="9">
        <v>0.437</v>
      </c>
      <c r="H262" s="9">
        <v>0.05</v>
      </c>
      <c r="I262" s="9">
        <v>29.6</v>
      </c>
      <c r="J262" s="9">
        <v>23</v>
      </c>
    </row>
    <row r="263" spans="1:10" x14ac:dyDescent="0.2">
      <c r="A263"/>
      <c r="C263" s="3">
        <v>40505.37434771991</v>
      </c>
      <c r="D263" s="9">
        <v>88.7</v>
      </c>
      <c r="E263" s="9">
        <v>161</v>
      </c>
      <c r="F263" s="9">
        <v>78.37</v>
      </c>
      <c r="G263" s="9">
        <v>0.57299999999999995</v>
      </c>
      <c r="H263" s="9">
        <v>7.0000000000000007E-2</v>
      </c>
      <c r="I263" s="9">
        <v>17.100000000000001</v>
      </c>
      <c r="J263" s="9">
        <v>20.9</v>
      </c>
    </row>
    <row r="264" spans="1:10" x14ac:dyDescent="0.2">
      <c r="A264"/>
      <c r="C264" s="3">
        <v>40505.377701041667</v>
      </c>
      <c r="D264" s="9">
        <v>34.799999999999997</v>
      </c>
      <c r="E264" s="9">
        <v>147</v>
      </c>
      <c r="F264" s="9">
        <v>72.98</v>
      </c>
      <c r="G264" s="9">
        <v>0.56299999999999994</v>
      </c>
      <c r="H264" s="9">
        <v>0.1</v>
      </c>
      <c r="I264" s="9">
        <v>15.1</v>
      </c>
      <c r="J264" s="9">
        <v>19.2</v>
      </c>
    </row>
    <row r="265" spans="1:10" x14ac:dyDescent="0.2">
      <c r="A265"/>
      <c r="C265" s="3">
        <v>40505.389002233795</v>
      </c>
      <c r="D265" s="9">
        <v>41.2</v>
      </c>
      <c r="E265" s="9">
        <v>178</v>
      </c>
      <c r="F265" s="9">
        <v>56.28</v>
      </c>
      <c r="G265" s="9">
        <v>0.34</v>
      </c>
      <c r="H265" s="9">
        <v>0.06</v>
      </c>
      <c r="I265" s="9">
        <v>13.2</v>
      </c>
      <c r="J265" s="9">
        <v>15.8</v>
      </c>
    </row>
    <row r="266" spans="1:10" x14ac:dyDescent="0.2">
      <c r="A266"/>
      <c r="C266" s="3">
        <v>40505.525743402781</v>
      </c>
      <c r="D266" s="9">
        <v>35.6</v>
      </c>
      <c r="E266" s="9">
        <v>167</v>
      </c>
      <c r="F266" s="9">
        <v>101.8</v>
      </c>
      <c r="G266" s="9">
        <v>0.54100000000000004</v>
      </c>
      <c r="H266" s="9">
        <v>0.08</v>
      </c>
      <c r="I266" s="9">
        <v>13</v>
      </c>
      <c r="J266" s="9">
        <v>15.4</v>
      </c>
    </row>
    <row r="267" spans="1:10" x14ac:dyDescent="0.2">
      <c r="A267"/>
      <c r="C267" s="3">
        <v>40505.525744444443</v>
      </c>
      <c r="D267" s="9">
        <v>24.8</v>
      </c>
      <c r="E267" s="9">
        <v>118</v>
      </c>
      <c r="F267" s="9">
        <v>70.430000000000007</v>
      </c>
      <c r="G267" s="9">
        <v>0.54100000000000004</v>
      </c>
      <c r="H267" s="9">
        <v>0.08</v>
      </c>
      <c r="I267" s="9">
        <v>8.85</v>
      </c>
      <c r="J267" s="9">
        <v>9.83</v>
      </c>
    </row>
    <row r="268" spans="1:10" x14ac:dyDescent="0.2">
      <c r="A268"/>
      <c r="C268" s="3">
        <v>40508.617055671297</v>
      </c>
      <c r="D268" s="9">
        <v>64.3</v>
      </c>
      <c r="E268" s="9">
        <v>242</v>
      </c>
      <c r="F268" s="9">
        <v>96.1</v>
      </c>
      <c r="G268" s="9">
        <v>0.68300000000000005</v>
      </c>
      <c r="H268" s="9">
        <v>7.0000000000000007E-2</v>
      </c>
      <c r="I268" s="9">
        <v>15.8</v>
      </c>
      <c r="J268" s="9">
        <v>22.5</v>
      </c>
    </row>
    <row r="269" spans="1:10" x14ac:dyDescent="0.2">
      <c r="A269"/>
      <c r="C269" s="3">
        <v>40508.617062731479</v>
      </c>
      <c r="D269" s="9">
        <v>66.3</v>
      </c>
      <c r="E269" s="9">
        <v>231</v>
      </c>
      <c r="F269" s="9">
        <v>97.8</v>
      </c>
      <c r="G269" s="9">
        <v>0.53900000000000003</v>
      </c>
      <c r="H269" s="9">
        <v>0.23</v>
      </c>
      <c r="I269" s="9">
        <v>14.9</v>
      </c>
      <c r="J269" s="9">
        <v>22</v>
      </c>
    </row>
    <row r="270" spans="1:10" x14ac:dyDescent="0.2">
      <c r="A270"/>
      <c r="C270" s="3">
        <v>40511.587510844911</v>
      </c>
      <c r="D270" s="9">
        <v>43.3</v>
      </c>
      <c r="E270" s="9">
        <v>177</v>
      </c>
      <c r="F270" s="9">
        <v>114.04</v>
      </c>
      <c r="G270" s="9">
        <v>0.84399999999999997</v>
      </c>
      <c r="H270" s="9">
        <v>0.11</v>
      </c>
      <c r="I270" s="9">
        <v>27.2</v>
      </c>
      <c r="J270" s="9">
        <v>26.3</v>
      </c>
    </row>
    <row r="271" spans="1:10" x14ac:dyDescent="0.2">
      <c r="A271"/>
      <c r="C271" s="3">
        <v>40512.68867758102</v>
      </c>
      <c r="D271" s="9">
        <v>34.1</v>
      </c>
      <c r="E271" s="9">
        <v>110</v>
      </c>
      <c r="F271" s="9">
        <v>65.61</v>
      </c>
      <c r="G271" s="9">
        <v>0.55500000000000005</v>
      </c>
      <c r="H271" s="9">
        <v>7.0000000000000007E-2</v>
      </c>
      <c r="I271" s="9">
        <v>9.43</v>
      </c>
      <c r="J271" s="9">
        <v>12.2</v>
      </c>
    </row>
    <row r="272" spans="1:10" x14ac:dyDescent="0.2">
      <c r="A272"/>
      <c r="C272" s="3">
        <v>40513.388354780094</v>
      </c>
      <c r="D272" s="9">
        <v>45.7</v>
      </c>
      <c r="E272" s="9">
        <v>148</v>
      </c>
      <c r="F272" s="9">
        <v>72.760000000000005</v>
      </c>
      <c r="G272" s="9">
        <v>0.57699999999999996</v>
      </c>
      <c r="H272" s="9">
        <v>0.09</v>
      </c>
      <c r="I272" s="9">
        <v>18.5</v>
      </c>
      <c r="J272" s="9">
        <v>19.899999999999999</v>
      </c>
    </row>
    <row r="273" spans="1:10" x14ac:dyDescent="0.2">
      <c r="A273"/>
      <c r="C273" s="3">
        <v>40515.497756747682</v>
      </c>
      <c r="D273" s="9">
        <v>49</v>
      </c>
      <c r="E273" s="9">
        <v>180</v>
      </c>
      <c r="F273" s="9">
        <v>76.89</v>
      </c>
      <c r="G273" s="9">
        <v>0.83299999999999996</v>
      </c>
      <c r="H273" s="9">
        <v>0.1</v>
      </c>
      <c r="I273" s="9">
        <v>15</v>
      </c>
      <c r="J273" s="9">
        <v>18</v>
      </c>
    </row>
    <row r="274" spans="1:10" x14ac:dyDescent="0.2">
      <c r="A274"/>
      <c r="C274" s="3">
        <v>40522.392570023148</v>
      </c>
      <c r="D274" s="9">
        <v>38.6</v>
      </c>
      <c r="E274" s="9">
        <v>174</v>
      </c>
      <c r="F274" s="9">
        <v>91.48</v>
      </c>
      <c r="G274" s="9">
        <v>0.308</v>
      </c>
      <c r="H274" s="9">
        <v>0.08</v>
      </c>
      <c r="I274" s="9">
        <v>10.8</v>
      </c>
      <c r="J274" s="9">
        <v>21.3</v>
      </c>
    </row>
    <row r="275" spans="1:10" x14ac:dyDescent="0.2">
      <c r="A275"/>
      <c r="C275" s="3">
        <v>40526.645726273149</v>
      </c>
      <c r="D275" s="9">
        <v>32</v>
      </c>
      <c r="E275" s="9">
        <v>129</v>
      </c>
      <c r="F275" s="9">
        <v>85.93</v>
      </c>
      <c r="G275" s="9">
        <v>0.35099999999999998</v>
      </c>
      <c r="H275" s="9">
        <v>0.1</v>
      </c>
      <c r="I275" s="9">
        <v>10.1</v>
      </c>
      <c r="J275" s="9">
        <v>16.3</v>
      </c>
    </row>
    <row r="276" spans="1:10" x14ac:dyDescent="0.2">
      <c r="A276"/>
      <c r="C276" s="3">
        <v>40526.645730787037</v>
      </c>
      <c r="D276" s="9">
        <v>24.3</v>
      </c>
      <c r="E276" s="9">
        <v>141</v>
      </c>
      <c r="F276" s="9">
        <v>55.89</v>
      </c>
      <c r="G276" s="9">
        <v>0.17</v>
      </c>
      <c r="H276" s="9">
        <v>0.09</v>
      </c>
      <c r="I276" s="9">
        <v>11.3</v>
      </c>
      <c r="J276" s="9">
        <v>18.7</v>
      </c>
    </row>
    <row r="277" spans="1:10" x14ac:dyDescent="0.2">
      <c r="A277"/>
      <c r="C277" s="3">
        <v>40528.489127280096</v>
      </c>
      <c r="D277" s="9">
        <v>62.2</v>
      </c>
      <c r="E277" s="9">
        <v>204</v>
      </c>
      <c r="F277" s="9">
        <v>119</v>
      </c>
      <c r="G277" s="9">
        <v>0.9</v>
      </c>
      <c r="H277" s="9">
        <v>0.16</v>
      </c>
      <c r="I277" s="9">
        <v>13.6</v>
      </c>
      <c r="J277" s="9">
        <v>23.1</v>
      </c>
    </row>
    <row r="278" spans="1:10" x14ac:dyDescent="0.2">
      <c r="A278"/>
      <c r="C278" s="3">
        <v>40533.391330520833</v>
      </c>
      <c r="D278" s="9">
        <v>50.4</v>
      </c>
      <c r="E278" s="9">
        <v>210</v>
      </c>
      <c r="F278" s="9">
        <v>180</v>
      </c>
      <c r="G278" s="9">
        <v>0.70799999999999996</v>
      </c>
      <c r="H278" s="9">
        <v>0.14000000000000001</v>
      </c>
      <c r="I278" s="9">
        <v>15.1</v>
      </c>
      <c r="J278" s="9">
        <v>23.1</v>
      </c>
    </row>
    <row r="279" spans="1:10" x14ac:dyDescent="0.2">
      <c r="A279"/>
      <c r="C279" s="3">
        <v>40534.509236192127</v>
      </c>
      <c r="D279" s="9">
        <v>26.3</v>
      </c>
      <c r="E279" s="9">
        <v>106</v>
      </c>
      <c r="F279" s="9">
        <v>40.799999999999997</v>
      </c>
      <c r="G279" s="9">
        <v>0.155</v>
      </c>
      <c r="H279" s="9">
        <v>0.08</v>
      </c>
      <c r="I279" s="9">
        <v>9.1300000000000008</v>
      </c>
      <c r="J279" s="9">
        <v>13.8</v>
      </c>
    </row>
    <row r="280" spans="1:10" x14ac:dyDescent="0.2">
      <c r="A280"/>
      <c r="C280" s="3">
        <v>40534.509242708336</v>
      </c>
      <c r="D280" s="9">
        <v>26.7</v>
      </c>
      <c r="E280" s="9">
        <v>109</v>
      </c>
      <c r="F280" s="9">
        <v>44.4</v>
      </c>
      <c r="G280" s="9">
        <v>0.34300000000000003</v>
      </c>
      <c r="H280" s="9">
        <v>0.09</v>
      </c>
      <c r="I280" s="9">
        <v>9.73</v>
      </c>
      <c r="J280" s="9">
        <v>13.7</v>
      </c>
    </row>
    <row r="281" spans="1:10" x14ac:dyDescent="0.2">
      <c r="A281"/>
      <c r="C281" s="3">
        <v>40534.509243055552</v>
      </c>
      <c r="D281" s="9">
        <v>30.8</v>
      </c>
      <c r="E281" s="9">
        <v>116</v>
      </c>
      <c r="F281" s="9">
        <v>46.6</v>
      </c>
      <c r="G281" s="9">
        <v>0.43099999999999999</v>
      </c>
      <c r="H281" s="9">
        <v>0.06</v>
      </c>
      <c r="I281" s="9">
        <v>11.1</v>
      </c>
      <c r="J281" s="9">
        <v>15.7</v>
      </c>
    </row>
    <row r="282" spans="1:10" x14ac:dyDescent="0.2">
      <c r="A282"/>
      <c r="C282" s="3">
        <v>40534.509243599539</v>
      </c>
      <c r="D282" s="9">
        <v>31.8</v>
      </c>
      <c r="E282" s="9">
        <v>126</v>
      </c>
      <c r="F282" s="9">
        <v>53.7</v>
      </c>
      <c r="G282" s="9">
        <v>0.71899999999999997</v>
      </c>
      <c r="H282" s="9">
        <v>0.1</v>
      </c>
      <c r="I282" s="9">
        <v>9.7200000000000006</v>
      </c>
      <c r="J282" s="9">
        <v>15.5</v>
      </c>
    </row>
    <row r="283" spans="1:10" x14ac:dyDescent="0.2">
      <c r="A283"/>
      <c r="C283" s="3">
        <v>40534.509244525463</v>
      </c>
      <c r="D283" s="9">
        <v>31.9</v>
      </c>
      <c r="E283" s="9">
        <v>154</v>
      </c>
      <c r="F283" s="9">
        <v>43.4</v>
      </c>
      <c r="G283" s="9">
        <v>0.32100000000000001</v>
      </c>
      <c r="H283" s="9">
        <v>7.0000000000000007E-2</v>
      </c>
      <c r="I283" s="9">
        <v>9.14</v>
      </c>
      <c r="J283" s="9">
        <v>13.5</v>
      </c>
    </row>
    <row r="284" spans="1:10" x14ac:dyDescent="0.2">
      <c r="A284"/>
      <c r="C284" s="3">
        <v>40534.509245254631</v>
      </c>
      <c r="D284" s="9">
        <v>33.299999999999997</v>
      </c>
      <c r="E284" s="9">
        <v>123</v>
      </c>
      <c r="F284" s="9">
        <v>50.2</v>
      </c>
      <c r="G284" s="9">
        <v>0.43099999999999999</v>
      </c>
      <c r="H284" s="9">
        <v>0.08</v>
      </c>
      <c r="I284" s="9">
        <v>11.4</v>
      </c>
      <c r="J284" s="9">
        <v>15.9</v>
      </c>
    </row>
    <row r="285" spans="1:10" x14ac:dyDescent="0.2">
      <c r="A285"/>
      <c r="C285" s="3">
        <v>40534.509245949077</v>
      </c>
      <c r="D285" s="9">
        <v>29.3</v>
      </c>
      <c r="E285" s="9">
        <v>110</v>
      </c>
      <c r="F285" s="9">
        <v>46.6</v>
      </c>
      <c r="G285" s="9">
        <v>0.26500000000000001</v>
      </c>
      <c r="H285" s="9">
        <v>0.11</v>
      </c>
      <c r="I285" s="9">
        <v>9.1999999999999993</v>
      </c>
      <c r="J285" s="9">
        <v>14</v>
      </c>
    </row>
    <row r="286" spans="1:10" x14ac:dyDescent="0.2">
      <c r="A286"/>
      <c r="C286" s="3">
        <v>40534.516310069448</v>
      </c>
      <c r="D286" s="9">
        <v>111</v>
      </c>
      <c r="E286" s="9">
        <v>268</v>
      </c>
      <c r="F286" s="9">
        <v>98.7</v>
      </c>
      <c r="G286" s="9">
        <v>1.05</v>
      </c>
      <c r="H286" s="9">
        <v>0.12</v>
      </c>
      <c r="I286" s="9">
        <v>26.1</v>
      </c>
      <c r="J286" s="9">
        <v>23.4</v>
      </c>
    </row>
    <row r="287" spans="1:10" x14ac:dyDescent="0.2">
      <c r="A287"/>
      <c r="C287" s="3">
        <v>40542.598015358795</v>
      </c>
      <c r="D287" s="9">
        <v>36.5</v>
      </c>
      <c r="E287" s="9">
        <v>151</v>
      </c>
      <c r="F287" s="9">
        <v>175</v>
      </c>
      <c r="G287" s="9">
        <v>0.41399999999999998</v>
      </c>
      <c r="H287" s="9">
        <v>0.09</v>
      </c>
      <c r="I287" s="9">
        <v>13.1</v>
      </c>
      <c r="J287" s="9">
        <v>25</v>
      </c>
    </row>
    <row r="288" spans="1:10" x14ac:dyDescent="0.2">
      <c r="A288"/>
      <c r="C288" s="3">
        <v>40542.598019131947</v>
      </c>
      <c r="D288" s="9">
        <v>215</v>
      </c>
      <c r="E288" s="9">
        <v>123</v>
      </c>
      <c r="F288" s="9">
        <v>72.2</v>
      </c>
      <c r="G288" s="9">
        <v>0.34300000000000003</v>
      </c>
      <c r="H288" s="9">
        <v>7.0000000000000007E-2</v>
      </c>
      <c r="I288" s="9">
        <v>13.8</v>
      </c>
      <c r="J288" s="9">
        <v>18.100000000000001</v>
      </c>
    </row>
    <row r="289" spans="1:10" x14ac:dyDescent="0.2">
      <c r="A289"/>
      <c r="C289" s="3">
        <v>40547.606140856478</v>
      </c>
      <c r="D289" s="9">
        <v>61.1</v>
      </c>
      <c r="E289" s="9">
        <v>180</v>
      </c>
      <c r="F289" s="9">
        <v>145.25</v>
      </c>
      <c r="G289" s="9">
        <v>0.68700000000000006</v>
      </c>
      <c r="H289" s="9">
        <v>0.09</v>
      </c>
      <c r="I289" s="9">
        <v>14.2</v>
      </c>
      <c r="J289" s="9">
        <v>26.1</v>
      </c>
    </row>
    <row r="290" spans="1:10" x14ac:dyDescent="0.2">
      <c r="A290"/>
      <c r="C290" s="3">
        <v>40550.600027048611</v>
      </c>
      <c r="D290" s="9">
        <v>80.400000000000006</v>
      </c>
      <c r="E290" s="9">
        <v>221</v>
      </c>
      <c r="F290" s="9">
        <v>83.38</v>
      </c>
      <c r="G290" s="9">
        <v>0.52</v>
      </c>
      <c r="H290" s="9">
        <v>0.1</v>
      </c>
      <c r="I290" s="9">
        <v>10.8</v>
      </c>
      <c r="J290" s="9">
        <v>14</v>
      </c>
    </row>
    <row r="291" spans="1:10" x14ac:dyDescent="0.2">
      <c r="A291"/>
      <c r="C291" s="3">
        <v>40554.644923263892</v>
      </c>
      <c r="D291" s="9">
        <v>34.4</v>
      </c>
      <c r="E291" s="9">
        <v>171</v>
      </c>
      <c r="F291" s="9">
        <v>69.59</v>
      </c>
      <c r="G291" s="9">
        <v>0.79200000000000004</v>
      </c>
      <c r="H291" s="9">
        <v>0.09</v>
      </c>
      <c r="I291" s="9">
        <v>11.6</v>
      </c>
      <c r="J291" s="9">
        <v>13.6</v>
      </c>
    </row>
    <row r="292" spans="1:10" x14ac:dyDescent="0.2">
      <c r="A292"/>
      <c r="C292" s="3">
        <v>40555.534476469904</v>
      </c>
      <c r="D292" s="9">
        <v>39</v>
      </c>
      <c r="E292" s="9">
        <v>156</v>
      </c>
      <c r="F292" s="9">
        <v>74.59</v>
      </c>
      <c r="G292" s="9">
        <v>0.48199999999999998</v>
      </c>
      <c r="H292" s="9">
        <v>0.09</v>
      </c>
      <c r="I292" s="9">
        <v>9.93</v>
      </c>
      <c r="J292" s="9">
        <v>10.5</v>
      </c>
    </row>
    <row r="293" spans="1:10" x14ac:dyDescent="0.2">
      <c r="A293"/>
      <c r="C293" s="3">
        <v>40557.560997071756</v>
      </c>
      <c r="D293" s="9">
        <v>38.299999999999997</v>
      </c>
      <c r="E293" s="9">
        <v>199</v>
      </c>
      <c r="F293" s="9">
        <v>103</v>
      </c>
      <c r="G293" s="9">
        <v>0.90800000000000003</v>
      </c>
      <c r="H293" s="9">
        <v>0.11</v>
      </c>
      <c r="I293" s="9">
        <v>15</v>
      </c>
      <c r="J293" s="9">
        <v>19.399999999999999</v>
      </c>
    </row>
    <row r="294" spans="1:10" x14ac:dyDescent="0.2">
      <c r="A294"/>
      <c r="C294" s="3">
        <v>40567.465015243055</v>
      </c>
      <c r="D294" s="9">
        <v>64.099999999999994</v>
      </c>
      <c r="E294" s="9">
        <v>269</v>
      </c>
      <c r="F294" s="9">
        <v>93.8</v>
      </c>
      <c r="G294" s="9">
        <v>1.42</v>
      </c>
      <c r="H294" s="9">
        <v>0.1</v>
      </c>
      <c r="I294" s="9">
        <v>17</v>
      </c>
      <c r="J294" s="9">
        <v>21.9</v>
      </c>
    </row>
    <row r="295" spans="1:10" x14ac:dyDescent="0.2">
      <c r="A295"/>
      <c r="C295" s="3">
        <v>40567.592188194445</v>
      </c>
      <c r="D295" s="9">
        <v>40.799999999999997</v>
      </c>
      <c r="E295" s="9">
        <v>178</v>
      </c>
      <c r="F295" s="9">
        <v>83.48</v>
      </c>
      <c r="G295" s="9">
        <v>1.01</v>
      </c>
      <c r="H295" s="9">
        <v>0.09</v>
      </c>
      <c r="I295" s="9">
        <v>13.9</v>
      </c>
      <c r="J295" s="9">
        <v>21.7</v>
      </c>
    </row>
    <row r="296" spans="1:10" x14ac:dyDescent="0.2">
      <c r="A296"/>
      <c r="C296" s="3">
        <v>40568.492947685183</v>
      </c>
      <c r="D296" s="9">
        <v>34.9</v>
      </c>
      <c r="E296" s="9">
        <v>131</v>
      </c>
      <c r="F296" s="9">
        <v>47.45</v>
      </c>
      <c r="G296" s="9">
        <v>0.42299999999999999</v>
      </c>
      <c r="H296" s="9">
        <v>0.06</v>
      </c>
      <c r="I296" s="9">
        <v>15.5</v>
      </c>
      <c r="J296" s="9">
        <v>24.4</v>
      </c>
    </row>
    <row r="297" spans="1:10" x14ac:dyDescent="0.2">
      <c r="A297"/>
      <c r="C297" s="3">
        <v>40568.577788541668</v>
      </c>
      <c r="D297" s="9">
        <v>36</v>
      </c>
      <c r="E297" s="9">
        <v>142</v>
      </c>
      <c r="F297" s="9">
        <v>60.87</v>
      </c>
      <c r="G297" s="9">
        <v>0.434</v>
      </c>
      <c r="H297" s="9">
        <v>0.05</v>
      </c>
      <c r="I297" s="9">
        <v>14.7</v>
      </c>
      <c r="J297" s="9">
        <v>22.9</v>
      </c>
    </row>
    <row r="298" spans="1:10" x14ac:dyDescent="0.2">
      <c r="A298"/>
      <c r="C298" s="3">
        <v>40569.672915891206</v>
      </c>
      <c r="D298" s="9">
        <v>86.9</v>
      </c>
      <c r="E298" s="9">
        <v>232</v>
      </c>
      <c r="F298" s="9">
        <v>80.06</v>
      </c>
      <c r="G298" s="9">
        <v>0.57999999999999996</v>
      </c>
      <c r="H298" s="9">
        <v>0.11</v>
      </c>
      <c r="I298" s="9">
        <v>28.3</v>
      </c>
      <c r="J298" s="9">
        <v>38.5</v>
      </c>
    </row>
    <row r="299" spans="1:10" x14ac:dyDescent="0.2">
      <c r="A299"/>
      <c r="C299" s="3">
        <v>40571.700399884263</v>
      </c>
      <c r="D299" s="9">
        <v>51.6</v>
      </c>
      <c r="E299" s="9">
        <v>159</v>
      </c>
      <c r="F299" s="9">
        <v>25.25</v>
      </c>
      <c r="G299" s="9">
        <v>0.432</v>
      </c>
      <c r="H299" s="9">
        <v>0.09</v>
      </c>
      <c r="I299" s="9">
        <v>24.6</v>
      </c>
      <c r="J299" s="9">
        <v>21.2</v>
      </c>
    </row>
    <row r="300" spans="1:10" x14ac:dyDescent="0.2">
      <c r="A300"/>
      <c r="C300" s="3">
        <v>40571.700412152779</v>
      </c>
      <c r="D300" s="9">
        <v>39.4</v>
      </c>
      <c r="E300" s="9">
        <v>125</v>
      </c>
      <c r="F300" s="9">
        <v>20.420000000000002</v>
      </c>
      <c r="G300" s="9">
        <v>0.432</v>
      </c>
      <c r="H300" s="9">
        <v>0.05</v>
      </c>
      <c r="I300" s="9">
        <v>21.3</v>
      </c>
      <c r="J300" s="9">
        <v>19.899999999999999</v>
      </c>
    </row>
    <row r="301" spans="1:10" x14ac:dyDescent="0.2">
      <c r="A301"/>
      <c r="C301" s="3">
        <v>40571.700412881946</v>
      </c>
      <c r="D301" s="9">
        <v>40.200000000000003</v>
      </c>
      <c r="E301" s="9">
        <v>135</v>
      </c>
      <c r="F301" s="9">
        <v>24.71</v>
      </c>
      <c r="G301" s="9" t="s">
        <v>23</v>
      </c>
      <c r="H301" s="9">
        <v>0.06</v>
      </c>
      <c r="I301" s="9">
        <v>23.2</v>
      </c>
      <c r="J301" s="9">
        <v>20.399999999999999</v>
      </c>
    </row>
    <row r="302" spans="1:10" x14ac:dyDescent="0.2">
      <c r="A302"/>
      <c r="C302" s="3">
        <v>40575.555698032411</v>
      </c>
      <c r="D302" s="9">
        <v>60.5</v>
      </c>
      <c r="E302" s="9">
        <v>196</v>
      </c>
      <c r="F302" s="9">
        <v>81.81</v>
      </c>
      <c r="G302" s="9">
        <v>1.0900000000000001</v>
      </c>
      <c r="H302" s="9">
        <v>0.15</v>
      </c>
      <c r="I302" s="9">
        <v>48</v>
      </c>
      <c r="J302" s="9">
        <v>93.4</v>
      </c>
    </row>
    <row r="303" spans="1:10" x14ac:dyDescent="0.2">
      <c r="A303"/>
      <c r="C303" s="3">
        <v>40577.390058368059</v>
      </c>
      <c r="D303" s="9">
        <v>30.2</v>
      </c>
      <c r="E303" s="9">
        <v>140</v>
      </c>
      <c r="F303" s="9">
        <v>74.900000000000006</v>
      </c>
      <c r="G303" s="9">
        <v>1.06</v>
      </c>
      <c r="H303" s="9">
        <v>0.09</v>
      </c>
      <c r="I303" s="9">
        <v>10.8</v>
      </c>
      <c r="J303" s="9">
        <v>12.7</v>
      </c>
    </row>
    <row r="304" spans="1:10" x14ac:dyDescent="0.2">
      <c r="A304"/>
      <c r="C304" s="3">
        <v>40578.689390474538</v>
      </c>
      <c r="D304" s="9">
        <v>38.200000000000003</v>
      </c>
      <c r="E304" s="9">
        <v>135</v>
      </c>
      <c r="F304" s="9">
        <v>1080</v>
      </c>
      <c r="G304" s="9" t="s">
        <v>23</v>
      </c>
      <c r="H304" s="9">
        <v>0.08</v>
      </c>
      <c r="I304" s="9">
        <v>16.2</v>
      </c>
      <c r="J304" s="9">
        <v>20.7</v>
      </c>
    </row>
    <row r="305" spans="1:10" x14ac:dyDescent="0.2">
      <c r="A305"/>
      <c r="C305" s="3">
        <v>40588.509370868058</v>
      </c>
      <c r="D305" s="9">
        <v>55.1</v>
      </c>
      <c r="E305" s="9">
        <v>176</v>
      </c>
      <c r="F305" s="9">
        <v>38.409999999999997</v>
      </c>
      <c r="G305" s="9">
        <v>0.45500000000000002</v>
      </c>
      <c r="H305" s="9">
        <v>0.06</v>
      </c>
      <c r="I305" s="9">
        <v>30.3</v>
      </c>
      <c r="J305" s="9">
        <v>29.1</v>
      </c>
    </row>
    <row r="306" spans="1:10" x14ac:dyDescent="0.2">
      <c r="A306"/>
      <c r="C306" s="3">
        <v>40588.514726273148</v>
      </c>
      <c r="D306" s="9">
        <v>53.2</v>
      </c>
      <c r="E306" s="9">
        <v>177</v>
      </c>
      <c r="F306" s="9">
        <v>36.130000000000003</v>
      </c>
      <c r="G306" s="9">
        <v>0.53900000000000003</v>
      </c>
      <c r="H306" s="9">
        <v>0.05</v>
      </c>
      <c r="I306" s="9">
        <v>24.6</v>
      </c>
      <c r="J306" s="9">
        <v>23.8</v>
      </c>
    </row>
    <row r="307" spans="1:10" x14ac:dyDescent="0.2">
      <c r="A307"/>
      <c r="C307" s="3">
        <v>40588.518362881943</v>
      </c>
      <c r="D307" s="9">
        <v>55.5</v>
      </c>
      <c r="E307" s="9">
        <v>171</v>
      </c>
      <c r="F307" s="9">
        <v>37.97</v>
      </c>
      <c r="G307" s="9">
        <v>0.371</v>
      </c>
      <c r="H307" s="9">
        <v>0.06</v>
      </c>
      <c r="I307" s="9">
        <v>26.5</v>
      </c>
      <c r="J307" s="9">
        <v>24.4</v>
      </c>
    </row>
    <row r="308" spans="1:10" x14ac:dyDescent="0.2">
      <c r="A308"/>
      <c r="C308" s="3">
        <v>40588.522188506948</v>
      </c>
      <c r="D308" s="9">
        <v>54.2</v>
      </c>
      <c r="E308" s="9">
        <v>181</v>
      </c>
      <c r="F308" s="9">
        <v>46.15</v>
      </c>
      <c r="G308" s="9">
        <v>0.58699999999999997</v>
      </c>
      <c r="H308" s="9">
        <v>0.06</v>
      </c>
      <c r="I308" s="9">
        <v>25.3</v>
      </c>
      <c r="J308" s="9">
        <v>22.2</v>
      </c>
    </row>
    <row r="309" spans="1:10" x14ac:dyDescent="0.2">
      <c r="A309"/>
      <c r="C309" s="3">
        <v>40588.524954363427</v>
      </c>
      <c r="D309" s="9">
        <v>54.3</v>
      </c>
      <c r="E309" s="9">
        <v>175</v>
      </c>
      <c r="F309" s="9">
        <v>36.28</v>
      </c>
      <c r="G309" s="9">
        <v>1.1000000000000001</v>
      </c>
      <c r="H309" s="9">
        <v>0.09</v>
      </c>
      <c r="I309" s="9">
        <v>25.2</v>
      </c>
      <c r="J309" s="9">
        <v>27.8</v>
      </c>
    </row>
    <row r="310" spans="1:10" x14ac:dyDescent="0.2">
      <c r="A310"/>
      <c r="C310" s="3">
        <v>40588.527737384262</v>
      </c>
      <c r="D310" s="9">
        <v>51.7</v>
      </c>
      <c r="E310" s="9">
        <v>174</v>
      </c>
      <c r="F310" s="9">
        <v>36.159999999999997</v>
      </c>
      <c r="G310" s="9">
        <v>0.755</v>
      </c>
      <c r="H310" s="9">
        <v>0.05</v>
      </c>
      <c r="I310" s="9">
        <v>26.3</v>
      </c>
      <c r="J310" s="9">
        <v>24.7</v>
      </c>
    </row>
    <row r="311" spans="1:10" x14ac:dyDescent="0.2">
      <c r="A311"/>
      <c r="C311" s="3">
        <v>40591.512563773147</v>
      </c>
      <c r="D311" s="9">
        <v>64.3</v>
      </c>
      <c r="E311" s="9">
        <v>248</v>
      </c>
      <c r="F311" s="9">
        <v>161.46</v>
      </c>
      <c r="G311" s="9">
        <v>1.7</v>
      </c>
      <c r="H311" s="9">
        <v>0.08</v>
      </c>
      <c r="I311" s="9">
        <v>9.57</v>
      </c>
      <c r="J311" s="9">
        <v>10.4</v>
      </c>
    </row>
    <row r="312" spans="1:10" x14ac:dyDescent="0.2">
      <c r="A312"/>
      <c r="C312" s="3">
        <v>40591.520830590278</v>
      </c>
      <c r="D312" s="9">
        <v>39.5</v>
      </c>
      <c r="E312" s="9">
        <v>134</v>
      </c>
      <c r="F312" s="9">
        <v>82.19</v>
      </c>
      <c r="G312" s="9">
        <v>0.59699999999999998</v>
      </c>
      <c r="H312" s="9">
        <v>0.13</v>
      </c>
      <c r="I312" s="9">
        <v>11.6</v>
      </c>
      <c r="J312" s="9">
        <v>14.8</v>
      </c>
    </row>
    <row r="313" spans="1:10" x14ac:dyDescent="0.2">
      <c r="A313"/>
      <c r="C313" s="3">
        <v>40591.520831331021</v>
      </c>
      <c r="D313" s="9">
        <v>33.5</v>
      </c>
      <c r="E313" s="9">
        <v>161</v>
      </c>
      <c r="F313" s="9">
        <v>94.7</v>
      </c>
      <c r="G313" s="9">
        <v>2.5099999999999998</v>
      </c>
      <c r="H313" s="9">
        <v>0.11</v>
      </c>
      <c r="I313" s="9">
        <v>12.5</v>
      </c>
      <c r="J313" s="9">
        <v>15</v>
      </c>
    </row>
    <row r="314" spans="1:10" x14ac:dyDescent="0.2">
      <c r="A314"/>
      <c r="C314" s="3">
        <v>40591.524871064816</v>
      </c>
      <c r="D314" s="9">
        <v>44.5</v>
      </c>
      <c r="E314" s="9">
        <v>203</v>
      </c>
      <c r="F314" s="9">
        <v>91.57</v>
      </c>
      <c r="G314" s="9">
        <v>1</v>
      </c>
      <c r="H314" s="9">
        <v>0.09</v>
      </c>
      <c r="I314" s="9">
        <v>15.9</v>
      </c>
      <c r="J314" s="9">
        <v>18</v>
      </c>
    </row>
    <row r="315" spans="1:10" x14ac:dyDescent="0.2">
      <c r="A315"/>
      <c r="C315" s="3">
        <v>40591.529094907404</v>
      </c>
      <c r="D315" s="9">
        <v>28</v>
      </c>
      <c r="E315" s="9">
        <v>125</v>
      </c>
      <c r="F315" s="9">
        <v>62.28</v>
      </c>
      <c r="G315" s="9">
        <v>0.51300000000000001</v>
      </c>
      <c r="H315" s="9">
        <v>7.0000000000000007E-2</v>
      </c>
      <c r="I315" s="9">
        <v>9.08</v>
      </c>
      <c r="J315" s="9">
        <v>18.5</v>
      </c>
    </row>
    <row r="316" spans="1:10" x14ac:dyDescent="0.2">
      <c r="A316"/>
      <c r="C316" s="3">
        <v>40596.596095983798</v>
      </c>
      <c r="D316" s="9">
        <v>42.6</v>
      </c>
      <c r="E316" s="9">
        <v>195</v>
      </c>
      <c r="F316" s="9">
        <v>99.5</v>
      </c>
      <c r="G316" s="9">
        <v>0.94799999999999995</v>
      </c>
      <c r="H316" s="9">
        <v>0.09</v>
      </c>
      <c r="I316" s="9">
        <v>14.9</v>
      </c>
      <c r="J316" s="9">
        <v>18.399999999999999</v>
      </c>
    </row>
    <row r="317" spans="1:10" x14ac:dyDescent="0.2">
      <c r="A317"/>
      <c r="C317" s="3">
        <v>40596.599805520833</v>
      </c>
      <c r="D317" s="9">
        <v>62.2</v>
      </c>
      <c r="E317" s="9">
        <v>152</v>
      </c>
      <c r="F317" s="9">
        <v>72.599999999999994</v>
      </c>
      <c r="G317" s="9">
        <v>1.06</v>
      </c>
      <c r="H317" s="9">
        <v>7.0000000000000007E-2</v>
      </c>
      <c r="I317" s="9">
        <v>23.7</v>
      </c>
      <c r="J317" s="9">
        <v>80.2</v>
      </c>
    </row>
    <row r="318" spans="1:10" x14ac:dyDescent="0.2">
      <c r="A318"/>
      <c r="C318" s="3">
        <v>40598.493112696757</v>
      </c>
      <c r="D318" s="9">
        <v>74</v>
      </c>
      <c r="E318" s="9">
        <v>255</v>
      </c>
      <c r="F318" s="9">
        <v>93.04</v>
      </c>
      <c r="G318" s="9">
        <v>1.1299999999999999</v>
      </c>
      <c r="H318" s="9">
        <v>0.12</v>
      </c>
      <c r="I318" s="9">
        <v>17.600000000000001</v>
      </c>
      <c r="J318" s="9">
        <v>27</v>
      </c>
    </row>
    <row r="319" spans="1:10" x14ac:dyDescent="0.2">
      <c r="A319"/>
      <c r="C319" s="3">
        <v>40598.698933333333</v>
      </c>
      <c r="D319" s="9">
        <v>29.5</v>
      </c>
      <c r="E319" s="9">
        <v>112</v>
      </c>
      <c r="F319" s="9">
        <v>20.85</v>
      </c>
      <c r="G319" s="9">
        <v>0.82199999999999995</v>
      </c>
      <c r="H319" s="9">
        <v>0.04</v>
      </c>
      <c r="I319" s="9">
        <v>18.5</v>
      </c>
      <c r="J319" s="9">
        <v>19</v>
      </c>
    </row>
    <row r="320" spans="1:10" x14ac:dyDescent="0.2">
      <c r="A320"/>
      <c r="C320" s="3">
        <v>40598.698953391206</v>
      </c>
      <c r="D320" s="9">
        <v>31</v>
      </c>
      <c r="E320" s="9">
        <v>119</v>
      </c>
      <c r="F320" s="9">
        <v>22.04</v>
      </c>
      <c r="G320" s="9">
        <v>0.76100000000000001</v>
      </c>
      <c r="H320" s="9">
        <v>0.06</v>
      </c>
      <c r="I320" s="9">
        <v>21.3</v>
      </c>
      <c r="J320" s="9">
        <v>19.899999999999999</v>
      </c>
    </row>
    <row r="321" spans="1:10" x14ac:dyDescent="0.2">
      <c r="A321"/>
      <c r="C321" s="3">
        <v>40598.698953935185</v>
      </c>
      <c r="D321" s="9">
        <v>23.9</v>
      </c>
      <c r="E321" s="9">
        <v>92.9</v>
      </c>
      <c r="F321" s="9">
        <v>17.059999999999999</v>
      </c>
      <c r="G321" s="9">
        <v>0.55500000000000005</v>
      </c>
      <c r="H321" s="9">
        <v>0.05</v>
      </c>
      <c r="I321" s="9">
        <v>12.9</v>
      </c>
      <c r="J321" s="9">
        <v>12.5</v>
      </c>
    </row>
    <row r="322" spans="1:10" x14ac:dyDescent="0.2">
      <c r="A322"/>
      <c r="C322" s="3">
        <v>40599.426945601852</v>
      </c>
      <c r="D322" s="9">
        <v>25.8</v>
      </c>
      <c r="E322" s="9">
        <v>107</v>
      </c>
      <c r="F322" s="9">
        <v>60.47</v>
      </c>
      <c r="G322" s="9">
        <v>0.504</v>
      </c>
      <c r="H322" s="9">
        <v>7.0000000000000007E-2</v>
      </c>
      <c r="I322" s="9">
        <v>8.34</v>
      </c>
      <c r="J322" s="9">
        <v>11.6</v>
      </c>
    </row>
    <row r="323" spans="1:10" x14ac:dyDescent="0.2">
      <c r="A323"/>
      <c r="C323" s="3">
        <v>40602.411773263892</v>
      </c>
      <c r="D323" s="9">
        <v>43.6</v>
      </c>
      <c r="E323" s="9">
        <v>186</v>
      </c>
      <c r="F323" s="9">
        <v>76.290000000000006</v>
      </c>
      <c r="G323" s="9">
        <v>0.96599999999999997</v>
      </c>
      <c r="H323" s="9">
        <v>0.09</v>
      </c>
      <c r="I323" s="9">
        <v>13</v>
      </c>
      <c r="J323" s="9">
        <v>17.899999999999999</v>
      </c>
    </row>
    <row r="324" spans="1:10" x14ac:dyDescent="0.2">
      <c r="A324"/>
      <c r="C324" s="3">
        <v>40602.636299849539</v>
      </c>
      <c r="D324" s="9">
        <v>54.1</v>
      </c>
      <c r="E324" s="9">
        <v>184</v>
      </c>
      <c r="F324" s="9">
        <v>76.36</v>
      </c>
      <c r="G324" s="9">
        <v>0.72099999999999997</v>
      </c>
      <c r="H324" s="9">
        <v>0.1</v>
      </c>
      <c r="I324" s="9">
        <v>15.3</v>
      </c>
      <c r="J324" s="9">
        <v>25.7</v>
      </c>
    </row>
    <row r="325" spans="1:10" x14ac:dyDescent="0.2">
      <c r="A325"/>
      <c r="C325" s="3">
        <v>40602.662475497687</v>
      </c>
      <c r="D325" s="9">
        <v>35.200000000000003</v>
      </c>
      <c r="E325" s="9">
        <v>144</v>
      </c>
      <c r="F325" s="9">
        <v>71.73</v>
      </c>
      <c r="G325" s="9">
        <v>0.64800000000000002</v>
      </c>
      <c r="H325" s="9">
        <v>0.1</v>
      </c>
      <c r="I325" s="9">
        <v>16.7</v>
      </c>
      <c r="J325" s="9">
        <v>21.1</v>
      </c>
    </row>
    <row r="326" spans="1:10" x14ac:dyDescent="0.2">
      <c r="A326"/>
      <c r="C326" s="3">
        <v>40605.411306481481</v>
      </c>
      <c r="D326" s="9">
        <v>47.8</v>
      </c>
      <c r="E326" s="9">
        <v>210</v>
      </c>
      <c r="F326" s="9">
        <v>95.6</v>
      </c>
      <c r="G326" s="9">
        <v>0.49399999999999999</v>
      </c>
      <c r="H326" s="9">
        <v>0.06</v>
      </c>
      <c r="I326" s="9">
        <v>11.9</v>
      </c>
      <c r="J326" s="9">
        <v>27.3</v>
      </c>
    </row>
    <row r="327" spans="1:10" x14ac:dyDescent="0.2">
      <c r="A327"/>
      <c r="C327" s="3">
        <v>40605.58660023148</v>
      </c>
      <c r="D327" s="9">
        <v>53.1</v>
      </c>
      <c r="E327" s="9">
        <v>169</v>
      </c>
      <c r="F327" s="9">
        <v>111.93</v>
      </c>
      <c r="G327" s="9">
        <v>0.49399999999999999</v>
      </c>
      <c r="H327" s="9">
        <v>0.05</v>
      </c>
      <c r="I327" s="9">
        <v>26.1</v>
      </c>
      <c r="J327" s="9">
        <v>27.5</v>
      </c>
    </row>
    <row r="328" spans="1:10" x14ac:dyDescent="0.2">
      <c r="A328"/>
      <c r="C328" s="3">
        <v>40605.586605474535</v>
      </c>
      <c r="D328" s="9">
        <v>53.4</v>
      </c>
      <c r="E328" s="9">
        <v>201</v>
      </c>
      <c r="F328" s="9">
        <v>71.86</v>
      </c>
      <c r="G328" s="9">
        <v>0.54900000000000004</v>
      </c>
      <c r="H328" s="9">
        <v>7.0000000000000007E-2</v>
      </c>
      <c r="I328" s="9">
        <v>27.4</v>
      </c>
      <c r="J328" s="9">
        <v>28.1</v>
      </c>
    </row>
    <row r="329" spans="1:10" x14ac:dyDescent="0.2">
      <c r="A329"/>
      <c r="C329" s="3">
        <v>40606.581805243055</v>
      </c>
      <c r="D329" s="9">
        <v>28.8</v>
      </c>
      <c r="E329" s="9">
        <v>113</v>
      </c>
      <c r="F329" s="9">
        <v>70.09</v>
      </c>
      <c r="G329" s="9">
        <v>0.60399999999999998</v>
      </c>
      <c r="H329" s="9">
        <v>0.08</v>
      </c>
      <c r="I329" s="9">
        <v>9.6999999999999993</v>
      </c>
      <c r="J329" s="9">
        <v>16.399999999999999</v>
      </c>
    </row>
    <row r="330" spans="1:10" x14ac:dyDescent="0.2">
      <c r="A330"/>
      <c r="C330" s="3">
        <v>40610.498580405096</v>
      </c>
      <c r="D330" s="9">
        <v>11.3</v>
      </c>
      <c r="E330" s="9">
        <v>48.3</v>
      </c>
      <c r="F330" s="9">
        <v>15.19</v>
      </c>
      <c r="G330" s="9">
        <v>0.23100000000000001</v>
      </c>
      <c r="H330" s="9">
        <v>0.02</v>
      </c>
      <c r="I330" s="9" t="s">
        <v>24</v>
      </c>
      <c r="J330" s="9">
        <v>2.73</v>
      </c>
    </row>
    <row r="331" spans="1:10" x14ac:dyDescent="0.2">
      <c r="A331"/>
      <c r="C331" s="3">
        <v>40610.498582060187</v>
      </c>
      <c r="D331" s="9">
        <v>31.5</v>
      </c>
      <c r="E331" s="9">
        <v>73.099999999999994</v>
      </c>
      <c r="F331" s="9">
        <v>10.87</v>
      </c>
      <c r="G331" s="9">
        <v>0.434</v>
      </c>
      <c r="H331" s="9">
        <v>0.02</v>
      </c>
      <c r="I331" s="9">
        <v>3.93</v>
      </c>
      <c r="J331" s="9">
        <v>15.4</v>
      </c>
    </row>
    <row r="332" spans="1:10" x14ac:dyDescent="0.2">
      <c r="A332"/>
      <c r="C332" s="3">
        <v>40610.498582604167</v>
      </c>
      <c r="D332" s="9">
        <v>22.8</v>
      </c>
      <c r="E332" s="9">
        <v>81.900000000000006</v>
      </c>
      <c r="F332" s="9">
        <v>35.72</v>
      </c>
      <c r="G332" s="9">
        <v>0.217</v>
      </c>
      <c r="H332" s="9">
        <v>0.05</v>
      </c>
      <c r="I332" s="9">
        <v>9.73</v>
      </c>
      <c r="J332" s="9">
        <v>13.4</v>
      </c>
    </row>
    <row r="333" spans="1:10" x14ac:dyDescent="0.2">
      <c r="A333"/>
      <c r="C333" s="3">
        <v>40610.498583136578</v>
      </c>
      <c r="D333" s="9">
        <v>63.8</v>
      </c>
      <c r="E333" s="9">
        <v>218</v>
      </c>
      <c r="F333" s="9">
        <v>50.99</v>
      </c>
      <c r="G333" s="9">
        <v>0.746</v>
      </c>
      <c r="H333" s="9">
        <v>0.11</v>
      </c>
      <c r="I333" s="9">
        <v>16.5</v>
      </c>
      <c r="J333" s="9">
        <v>26</v>
      </c>
    </row>
    <row r="334" spans="1:10" x14ac:dyDescent="0.2">
      <c r="A334"/>
      <c r="C334" s="3">
        <v>40610.498583483793</v>
      </c>
      <c r="D334" s="9">
        <v>50.3</v>
      </c>
      <c r="E334" s="9">
        <v>88.8</v>
      </c>
      <c r="F334" s="9">
        <v>17.66</v>
      </c>
      <c r="G334" s="9">
        <v>0.122</v>
      </c>
      <c r="H334" s="9" t="s">
        <v>11</v>
      </c>
      <c r="I334" s="9">
        <v>21.5</v>
      </c>
      <c r="J334" s="9">
        <v>21.6</v>
      </c>
    </row>
    <row r="335" spans="1:10" x14ac:dyDescent="0.2">
      <c r="A335"/>
      <c r="C335" s="3">
        <v>40610.498583831017</v>
      </c>
      <c r="D335" s="9">
        <v>16.8</v>
      </c>
      <c r="E335" s="9">
        <v>79.7</v>
      </c>
      <c r="F335" s="9">
        <v>23.99</v>
      </c>
      <c r="G335" s="9">
        <v>0.52900000000000003</v>
      </c>
      <c r="H335" s="9">
        <v>0.03</v>
      </c>
      <c r="I335" s="9">
        <v>6.03</v>
      </c>
      <c r="J335" s="9">
        <v>6.54</v>
      </c>
    </row>
    <row r="336" spans="1:10" x14ac:dyDescent="0.2">
      <c r="A336"/>
      <c r="C336" s="3">
        <v>40610.49858457176</v>
      </c>
      <c r="D336" s="9">
        <v>31.7</v>
      </c>
      <c r="E336" s="9">
        <v>160</v>
      </c>
      <c r="F336" s="9">
        <v>14.67</v>
      </c>
      <c r="G336" s="9">
        <v>0.81399999999999995</v>
      </c>
      <c r="H336" s="9">
        <v>0.02</v>
      </c>
      <c r="I336" s="9">
        <v>7.13</v>
      </c>
      <c r="J336" s="9">
        <v>9.4600000000000009</v>
      </c>
    </row>
    <row r="337" spans="1:10" x14ac:dyDescent="0.2">
      <c r="A337"/>
      <c r="C337" s="3">
        <v>40610.498585497684</v>
      </c>
      <c r="D337" s="9">
        <v>18.399999999999999</v>
      </c>
      <c r="E337" s="9">
        <v>112</v>
      </c>
      <c r="F337" s="9">
        <v>152.22</v>
      </c>
      <c r="G337" s="9">
        <v>0.502</v>
      </c>
      <c r="H337" s="9">
        <v>0.14000000000000001</v>
      </c>
      <c r="I337" s="9">
        <v>10.5</v>
      </c>
      <c r="J337" s="9">
        <v>14.2</v>
      </c>
    </row>
    <row r="338" spans="1:10" x14ac:dyDescent="0.2">
      <c r="A338"/>
      <c r="C338" s="3">
        <v>40610.498585844907</v>
      </c>
      <c r="D338" s="9">
        <v>19.8</v>
      </c>
      <c r="E338" s="9">
        <v>80.099999999999994</v>
      </c>
      <c r="F338" s="9">
        <v>6.24</v>
      </c>
      <c r="G338" s="9">
        <v>0.217</v>
      </c>
      <c r="H338" s="9">
        <v>0.02</v>
      </c>
      <c r="I338" s="9">
        <v>13.7</v>
      </c>
      <c r="J338" s="9">
        <v>22.1</v>
      </c>
    </row>
    <row r="339" spans="1:10" x14ac:dyDescent="0.2">
      <c r="A339"/>
      <c r="C339" s="3">
        <v>40610.498586574075</v>
      </c>
      <c r="D339" s="9">
        <v>58.4</v>
      </c>
      <c r="E339" s="9">
        <v>709</v>
      </c>
      <c r="F339" s="9">
        <v>12.58</v>
      </c>
      <c r="G339" s="9">
        <v>0.17599999999999999</v>
      </c>
      <c r="H339" s="9">
        <v>0.04</v>
      </c>
      <c r="I339" s="9">
        <v>4.13</v>
      </c>
      <c r="J339" s="9">
        <v>11.4</v>
      </c>
    </row>
    <row r="340" spans="1:10" x14ac:dyDescent="0.2">
      <c r="A340"/>
      <c r="C340" s="3">
        <v>40610.498586921298</v>
      </c>
      <c r="D340" s="9">
        <v>33.700000000000003</v>
      </c>
      <c r="E340" s="9">
        <v>189</v>
      </c>
      <c r="F340" s="9">
        <v>98.32</v>
      </c>
      <c r="G340" s="9">
        <v>1.07</v>
      </c>
      <c r="H340" s="9">
        <v>0.05</v>
      </c>
      <c r="I340" s="9">
        <v>13.4</v>
      </c>
      <c r="J340" s="9">
        <v>19.100000000000001</v>
      </c>
    </row>
    <row r="341" spans="1:10" x14ac:dyDescent="0.2">
      <c r="A341"/>
      <c r="C341" s="3">
        <v>40610.498587465278</v>
      </c>
      <c r="D341" s="9">
        <v>18.7</v>
      </c>
      <c r="E341" s="9">
        <v>71.599999999999994</v>
      </c>
      <c r="F341" s="9">
        <v>17.97</v>
      </c>
      <c r="G341" s="9" t="s">
        <v>23</v>
      </c>
      <c r="H341" s="9">
        <v>0.04</v>
      </c>
      <c r="I341" s="9">
        <v>5.77</v>
      </c>
      <c r="J341" s="9">
        <v>12.1</v>
      </c>
    </row>
    <row r="342" spans="1:10" x14ac:dyDescent="0.2">
      <c r="A342"/>
      <c r="C342" s="3">
        <v>40611.53513275463</v>
      </c>
      <c r="D342" s="9">
        <v>143</v>
      </c>
      <c r="E342" s="9">
        <v>340</v>
      </c>
      <c r="F342" s="9">
        <v>117.98</v>
      </c>
      <c r="G342" s="9">
        <v>1.89</v>
      </c>
      <c r="H342" s="9">
        <v>0.13</v>
      </c>
      <c r="I342" s="9">
        <v>29.8</v>
      </c>
      <c r="J342" s="9">
        <v>30.5</v>
      </c>
    </row>
    <row r="343" spans="1:10" x14ac:dyDescent="0.2">
      <c r="A343"/>
      <c r="C343" s="3">
        <v>40612.533945138886</v>
      </c>
      <c r="D343" s="9">
        <v>48.5</v>
      </c>
      <c r="E343" s="9">
        <v>171</v>
      </c>
      <c r="F343" s="9">
        <v>39.090000000000003</v>
      </c>
      <c r="G343" s="9">
        <v>0.72099999999999997</v>
      </c>
      <c r="H343" s="9">
        <v>0.08</v>
      </c>
      <c r="I343" s="9">
        <v>25.1</v>
      </c>
      <c r="J343" s="9">
        <v>23.2</v>
      </c>
    </row>
    <row r="344" spans="1:10" x14ac:dyDescent="0.2">
      <c r="A344"/>
      <c r="C344" s="3">
        <v>40612.533963425929</v>
      </c>
      <c r="D344" s="9">
        <v>49.8</v>
      </c>
      <c r="E344" s="9">
        <v>174</v>
      </c>
      <c r="F344" s="9">
        <v>37.08</v>
      </c>
      <c r="G344" s="9">
        <v>0.41799999999999998</v>
      </c>
      <c r="H344" s="9">
        <v>0.06</v>
      </c>
      <c r="I344" s="9">
        <v>24.4</v>
      </c>
      <c r="J344" s="9">
        <v>24.9</v>
      </c>
    </row>
    <row r="345" spans="1:10" x14ac:dyDescent="0.2">
      <c r="A345"/>
      <c r="C345" s="3">
        <v>40612.533964120368</v>
      </c>
      <c r="D345" s="9">
        <v>46.9</v>
      </c>
      <c r="E345" s="9">
        <v>173</v>
      </c>
      <c r="F345" s="9">
        <v>36.799999999999997</v>
      </c>
      <c r="G345" s="9">
        <v>0.64500000000000002</v>
      </c>
      <c r="H345" s="9">
        <v>0.06</v>
      </c>
      <c r="I345" s="9">
        <v>26.7</v>
      </c>
      <c r="J345" s="9">
        <v>25</v>
      </c>
    </row>
    <row r="346" spans="1:10" x14ac:dyDescent="0.2">
      <c r="A346"/>
      <c r="C346" s="3">
        <v>40624.629078587961</v>
      </c>
      <c r="D346" s="9">
        <v>76.400000000000006</v>
      </c>
      <c r="E346" s="9">
        <v>237</v>
      </c>
      <c r="F346" s="9">
        <v>607</v>
      </c>
      <c r="G346" s="9">
        <v>2.3199999999999998</v>
      </c>
      <c r="H346" s="9">
        <v>0.11</v>
      </c>
      <c r="I346" s="9">
        <v>16.2</v>
      </c>
      <c r="J346" s="9">
        <v>23.8</v>
      </c>
    </row>
    <row r="347" spans="1:10" x14ac:dyDescent="0.2">
      <c r="A347"/>
      <c r="C347" s="3">
        <v>40626.716660451391</v>
      </c>
      <c r="D347" s="9">
        <v>39.1</v>
      </c>
      <c r="E347" s="9">
        <v>137</v>
      </c>
      <c r="F347" s="9">
        <v>49.77</v>
      </c>
      <c r="G347" s="9">
        <v>0.41599999999999998</v>
      </c>
      <c r="H347" s="9">
        <v>0.6</v>
      </c>
      <c r="I347" s="9">
        <v>13.6</v>
      </c>
      <c r="J347" s="9">
        <v>26.9</v>
      </c>
    </row>
    <row r="348" spans="1:10" x14ac:dyDescent="0.2">
      <c r="A348"/>
      <c r="C348" s="3">
        <v>40626.716666782406</v>
      </c>
      <c r="D348" s="9">
        <v>42.3</v>
      </c>
      <c r="E348" s="9">
        <v>150</v>
      </c>
      <c r="F348" s="9">
        <v>61.76</v>
      </c>
      <c r="G348" s="9">
        <v>0.60199999999999998</v>
      </c>
      <c r="H348" s="9">
        <v>0.09</v>
      </c>
      <c r="I348" s="9">
        <v>15.9</v>
      </c>
      <c r="J348" s="9">
        <v>24.3</v>
      </c>
    </row>
    <row r="349" spans="1:10" x14ac:dyDescent="0.2">
      <c r="A349"/>
      <c r="C349" s="3">
        <v>40632.590991863428</v>
      </c>
      <c r="D349" s="9">
        <v>51.8</v>
      </c>
      <c r="E349" s="9">
        <v>294</v>
      </c>
      <c r="F349" s="9">
        <v>76.849999999999994</v>
      </c>
      <c r="G349" s="9">
        <v>1.29</v>
      </c>
      <c r="H349" s="9">
        <v>0.12</v>
      </c>
      <c r="I349" s="9">
        <v>15.5</v>
      </c>
      <c r="J349" s="9">
        <v>21</v>
      </c>
    </row>
    <row r="350" spans="1:10" x14ac:dyDescent="0.2">
      <c r="A350"/>
      <c r="C350" s="3">
        <v>40633.479223692128</v>
      </c>
      <c r="D350" s="9">
        <v>32.9</v>
      </c>
      <c r="E350" s="9">
        <v>135</v>
      </c>
      <c r="F350" s="9">
        <v>68.47</v>
      </c>
      <c r="G350" s="9">
        <v>0.32400000000000001</v>
      </c>
      <c r="H350" s="9">
        <v>7.0000000000000007E-2</v>
      </c>
      <c r="I350" s="9">
        <v>11.2</v>
      </c>
      <c r="J350" s="9">
        <v>17.3</v>
      </c>
    </row>
    <row r="351" spans="1:10" x14ac:dyDescent="0.2">
      <c r="A351"/>
      <c r="C351" s="3">
        <v>40638.528765162038</v>
      </c>
      <c r="D351" s="9">
        <v>46.2</v>
      </c>
      <c r="E351" s="9">
        <v>183</v>
      </c>
      <c r="F351" s="9">
        <v>81.77</v>
      </c>
      <c r="G351" s="9">
        <v>0.92500000000000004</v>
      </c>
      <c r="H351" s="9">
        <v>0.13</v>
      </c>
      <c r="I351" s="9">
        <v>13.2</v>
      </c>
      <c r="J351" s="9">
        <v>15.5</v>
      </c>
    </row>
    <row r="352" spans="1:10" x14ac:dyDescent="0.2">
      <c r="A352"/>
      <c r="C352" s="3">
        <v>40639.452376273148</v>
      </c>
      <c r="D352" s="9">
        <v>38.700000000000003</v>
      </c>
      <c r="E352" s="9">
        <v>148</v>
      </c>
      <c r="F352" s="9">
        <v>76.72</v>
      </c>
      <c r="G352" s="9">
        <v>1.04</v>
      </c>
      <c r="H352" s="9">
        <v>0.08</v>
      </c>
      <c r="I352" s="9">
        <v>9.1</v>
      </c>
      <c r="J352" s="9">
        <v>10</v>
      </c>
    </row>
    <row r="353" spans="1:10" x14ac:dyDescent="0.2">
      <c r="A353"/>
      <c r="C353" s="3">
        <v>40641.351388923613</v>
      </c>
      <c r="D353" s="9">
        <v>32.5</v>
      </c>
      <c r="E353" s="9">
        <v>118</v>
      </c>
      <c r="F353" s="9">
        <v>64</v>
      </c>
      <c r="G353" s="9">
        <v>0.34499999999999997</v>
      </c>
      <c r="H353" s="9">
        <v>0.11</v>
      </c>
      <c r="I353" s="9">
        <v>12.6</v>
      </c>
      <c r="J353" s="9">
        <v>15.8</v>
      </c>
    </row>
    <row r="354" spans="1:10" x14ac:dyDescent="0.2">
      <c r="A354"/>
      <c r="C354" s="3">
        <v>40641.357373692132</v>
      </c>
      <c r="D354" s="9">
        <v>215</v>
      </c>
      <c r="E354" s="9">
        <v>297</v>
      </c>
      <c r="F354" s="9">
        <v>317.76</v>
      </c>
      <c r="G354" s="9">
        <v>0.40100000000000002</v>
      </c>
      <c r="H354" s="9">
        <v>0.23</v>
      </c>
      <c r="I354" s="9">
        <v>27.5</v>
      </c>
      <c r="J354" s="9">
        <v>53.5</v>
      </c>
    </row>
    <row r="355" spans="1:10" x14ac:dyDescent="0.2">
      <c r="A355"/>
      <c r="C355" s="3">
        <v>40641.463773379626</v>
      </c>
      <c r="D355" s="9">
        <v>44.2</v>
      </c>
      <c r="E355" s="9">
        <v>145</v>
      </c>
      <c r="F355" s="9">
        <v>51.13</v>
      </c>
      <c r="G355" s="9">
        <v>0.64600000000000002</v>
      </c>
      <c r="H355" s="9">
        <v>0.08</v>
      </c>
      <c r="I355" s="9">
        <v>16.2</v>
      </c>
      <c r="J355" s="9">
        <v>25.5</v>
      </c>
    </row>
    <row r="356" spans="1:10" x14ac:dyDescent="0.2">
      <c r="A356"/>
      <c r="C356" s="3">
        <v>40641.466552812497</v>
      </c>
      <c r="D356" s="9">
        <v>62</v>
      </c>
      <c r="E356" s="9">
        <v>344</v>
      </c>
      <c r="F356" s="9">
        <v>55.69</v>
      </c>
      <c r="G356" s="9">
        <v>0.34499999999999997</v>
      </c>
      <c r="H356" s="9">
        <v>0.06</v>
      </c>
      <c r="I356" s="9">
        <v>19</v>
      </c>
      <c r="J356" s="9">
        <v>30.5</v>
      </c>
    </row>
    <row r="357" spans="1:10" x14ac:dyDescent="0.2">
      <c r="A357"/>
      <c r="C357" s="3">
        <v>40644.645166631941</v>
      </c>
      <c r="D357" s="9">
        <v>59.2</v>
      </c>
      <c r="E357" s="9">
        <v>171</v>
      </c>
      <c r="F357" s="9">
        <v>64.62</v>
      </c>
      <c r="G357" s="9">
        <v>1.1100000000000001</v>
      </c>
      <c r="H357" s="9">
        <v>0.13</v>
      </c>
      <c r="I357" s="9">
        <v>19.2</v>
      </c>
      <c r="J357" s="9">
        <v>94.7</v>
      </c>
    </row>
    <row r="358" spans="1:10" x14ac:dyDescent="0.2">
      <c r="A358"/>
      <c r="C358" s="3">
        <v>40645.48324065972</v>
      </c>
      <c r="D358" s="9">
        <v>46.1</v>
      </c>
      <c r="E358" s="9">
        <v>259</v>
      </c>
      <c r="F358" s="9">
        <v>168.42</v>
      </c>
      <c r="G358" s="9">
        <v>0.62</v>
      </c>
      <c r="H358" s="9">
        <v>0.15</v>
      </c>
      <c r="I358" s="9">
        <v>11.7</v>
      </c>
      <c r="J358" s="9">
        <v>17.7</v>
      </c>
    </row>
    <row r="359" spans="1:10" x14ac:dyDescent="0.2">
      <c r="A359"/>
      <c r="C359" s="3">
        <v>40647.336838460651</v>
      </c>
      <c r="D359" s="9">
        <v>37.6</v>
      </c>
      <c r="E359" s="9">
        <v>182</v>
      </c>
      <c r="F359" s="9">
        <v>90.72</v>
      </c>
      <c r="G359" s="9">
        <v>0.36</v>
      </c>
      <c r="H359" s="9">
        <v>0.08</v>
      </c>
      <c r="I359" s="9">
        <v>12.9</v>
      </c>
      <c r="J359" s="9">
        <v>16.600000000000001</v>
      </c>
    </row>
    <row r="360" spans="1:10" x14ac:dyDescent="0.2">
      <c r="A360"/>
      <c r="C360" s="3">
        <v>40651.472394097225</v>
      </c>
      <c r="D360" s="9">
        <v>32.4</v>
      </c>
      <c r="E360" s="9">
        <v>147</v>
      </c>
      <c r="F360" s="9">
        <v>36.6</v>
      </c>
      <c r="G360" s="9">
        <v>0.315</v>
      </c>
      <c r="H360" s="9">
        <v>0.06</v>
      </c>
      <c r="I360" s="9">
        <v>10.6</v>
      </c>
      <c r="J360" s="9">
        <v>15.1</v>
      </c>
    </row>
    <row r="361" spans="1:10" x14ac:dyDescent="0.2">
      <c r="A361"/>
      <c r="C361" s="3">
        <v>40651.472395914352</v>
      </c>
      <c r="D361" s="9">
        <v>26.7</v>
      </c>
      <c r="E361" s="9">
        <v>105</v>
      </c>
      <c r="F361" s="9">
        <v>47.05</v>
      </c>
      <c r="G361" s="9">
        <v>0.45400000000000001</v>
      </c>
      <c r="H361" s="9">
        <v>0.08</v>
      </c>
      <c r="I361" s="9">
        <v>12.9</v>
      </c>
      <c r="J361" s="9">
        <v>19.7</v>
      </c>
    </row>
    <row r="362" spans="1:10" x14ac:dyDescent="0.2">
      <c r="A362"/>
      <c r="C362" s="3">
        <v>40651.472396643519</v>
      </c>
      <c r="D362" s="9">
        <v>26.9</v>
      </c>
      <c r="E362" s="9">
        <v>118</v>
      </c>
      <c r="F362" s="9">
        <v>39.68</v>
      </c>
      <c r="G362" s="9">
        <v>0.26800000000000002</v>
      </c>
      <c r="H362" s="9">
        <v>0.05</v>
      </c>
      <c r="I362" s="9">
        <v>12</v>
      </c>
      <c r="J362" s="9">
        <v>17.3</v>
      </c>
    </row>
    <row r="363" spans="1:10" x14ac:dyDescent="0.2">
      <c r="A363"/>
      <c r="C363" s="3">
        <v>40651.472396990743</v>
      </c>
      <c r="D363" s="9">
        <v>29.1</v>
      </c>
      <c r="E363" s="9">
        <v>107</v>
      </c>
      <c r="F363" s="9">
        <v>45.54</v>
      </c>
      <c r="G363" s="9" t="s">
        <v>23</v>
      </c>
      <c r="H363" s="9">
        <v>0.05</v>
      </c>
      <c r="I363" s="9">
        <v>12.1</v>
      </c>
      <c r="J363" s="9">
        <v>17.600000000000001</v>
      </c>
    </row>
    <row r="364" spans="1:10" x14ac:dyDescent="0.2">
      <c r="A364"/>
      <c r="C364" s="3">
        <v>40651.47239771991</v>
      </c>
      <c r="D364" s="9">
        <v>39.6</v>
      </c>
      <c r="E364" s="9">
        <v>108</v>
      </c>
      <c r="F364" s="9">
        <v>42.33</v>
      </c>
      <c r="G364" s="9">
        <v>0.32600000000000001</v>
      </c>
      <c r="H364" s="9">
        <v>7.0000000000000007E-2</v>
      </c>
      <c r="I364" s="9">
        <v>12.5</v>
      </c>
      <c r="J364" s="9">
        <v>17.899999999999999</v>
      </c>
    </row>
    <row r="365" spans="1:10" x14ac:dyDescent="0.2">
      <c r="A365"/>
      <c r="C365" s="3">
        <v>40651.472398460646</v>
      </c>
      <c r="D365" s="9">
        <v>27.7</v>
      </c>
      <c r="E365" s="9">
        <v>111</v>
      </c>
      <c r="F365" s="9">
        <v>43.81</v>
      </c>
      <c r="G365" s="9" t="s">
        <v>23</v>
      </c>
      <c r="H365" s="9">
        <v>0.04</v>
      </c>
      <c r="I365" s="9">
        <v>11.8</v>
      </c>
      <c r="J365" s="9">
        <v>18.7</v>
      </c>
    </row>
    <row r="366" spans="1:10" x14ac:dyDescent="0.2">
      <c r="A366"/>
      <c r="C366" s="3">
        <v>40651.472398993057</v>
      </c>
      <c r="D366" s="9">
        <v>29.2</v>
      </c>
      <c r="E366" s="9">
        <v>138</v>
      </c>
      <c r="F366" s="9">
        <v>47.17</v>
      </c>
      <c r="G366" s="9" t="s">
        <v>23</v>
      </c>
      <c r="H366" s="9">
        <v>7.0000000000000007E-2</v>
      </c>
      <c r="I366" s="9">
        <v>11.4</v>
      </c>
      <c r="J366" s="9">
        <v>18.100000000000001</v>
      </c>
    </row>
    <row r="367" spans="1:10" x14ac:dyDescent="0.2">
      <c r="A367"/>
      <c r="C367" s="3">
        <v>40651.47239934028</v>
      </c>
      <c r="D367" s="9">
        <v>29.8</v>
      </c>
      <c r="E367" s="9">
        <v>130</v>
      </c>
      <c r="F367" s="9">
        <v>59.53</v>
      </c>
      <c r="G367" s="9">
        <v>0.38400000000000001</v>
      </c>
      <c r="H367" s="9">
        <v>0.1</v>
      </c>
      <c r="I367" s="9">
        <v>13.8</v>
      </c>
      <c r="J367" s="9">
        <v>20.100000000000001</v>
      </c>
    </row>
    <row r="368" spans="1:10" x14ac:dyDescent="0.2">
      <c r="A368"/>
      <c r="C368" s="3">
        <v>40651.472400081017</v>
      </c>
      <c r="D368" s="9">
        <v>22.6</v>
      </c>
      <c r="E368" s="9">
        <v>96.1</v>
      </c>
      <c r="F368" s="9">
        <v>34.79</v>
      </c>
      <c r="G368" s="9">
        <v>0.16300000000000001</v>
      </c>
      <c r="H368" s="9">
        <v>0.05</v>
      </c>
      <c r="I368" s="9">
        <v>10.7</v>
      </c>
      <c r="J368" s="9">
        <v>15</v>
      </c>
    </row>
    <row r="369" spans="1:10" x14ac:dyDescent="0.2">
      <c r="A369"/>
      <c r="C369" s="3">
        <v>40654.614057719904</v>
      </c>
      <c r="D369" s="9">
        <v>67.900000000000006</v>
      </c>
      <c r="E369" s="9">
        <v>224</v>
      </c>
      <c r="F369" s="9">
        <v>87.73</v>
      </c>
      <c r="G369" s="9">
        <v>0.94799999999999995</v>
      </c>
      <c r="H369" s="9">
        <v>0.08</v>
      </c>
      <c r="I369" s="9">
        <v>16</v>
      </c>
      <c r="J369" s="9">
        <v>20.8</v>
      </c>
    </row>
    <row r="370" spans="1:10" x14ac:dyDescent="0.2">
      <c r="A370"/>
      <c r="C370" s="3">
        <v>40660.585249618052</v>
      </c>
      <c r="D370" s="9">
        <v>112</v>
      </c>
      <c r="E370" s="9">
        <v>250</v>
      </c>
      <c r="F370" s="9">
        <v>121.86</v>
      </c>
      <c r="G370" s="9">
        <v>0.876</v>
      </c>
      <c r="H370" s="9">
        <v>0.09</v>
      </c>
      <c r="I370" s="9">
        <v>13.3</v>
      </c>
      <c r="J370" s="9">
        <v>18.7</v>
      </c>
    </row>
    <row r="371" spans="1:10" x14ac:dyDescent="0.2">
      <c r="A371"/>
      <c r="C371" s="3">
        <v>40660.587583796296</v>
      </c>
      <c r="D371" s="9">
        <v>76.5</v>
      </c>
      <c r="E371" s="9">
        <v>243</v>
      </c>
      <c r="F371" s="9">
        <v>137.82</v>
      </c>
      <c r="G371" s="9">
        <v>0.66</v>
      </c>
      <c r="H371" s="9">
        <v>0.1</v>
      </c>
      <c r="I371" s="9">
        <v>14.9</v>
      </c>
      <c r="J371" s="9">
        <v>19.3</v>
      </c>
    </row>
    <row r="372" spans="1:10" x14ac:dyDescent="0.2">
      <c r="A372"/>
      <c r="C372" s="3">
        <v>40660.589963194441</v>
      </c>
      <c r="D372" s="9">
        <v>80.2</v>
      </c>
      <c r="E372" s="9">
        <v>400</v>
      </c>
      <c r="F372" s="9">
        <v>148.38999999999999</v>
      </c>
      <c r="G372" s="9">
        <v>0.97199999999999998</v>
      </c>
      <c r="H372" s="9">
        <v>0.1</v>
      </c>
      <c r="I372" s="9">
        <v>15.6</v>
      </c>
      <c r="J372" s="9">
        <v>35.799999999999997</v>
      </c>
    </row>
    <row r="373" spans="1:10" x14ac:dyDescent="0.2">
      <c r="A373"/>
      <c r="C373" s="3">
        <v>40667.521223495372</v>
      </c>
      <c r="D373" s="9">
        <v>47</v>
      </c>
      <c r="E373" s="9">
        <v>172</v>
      </c>
      <c r="F373" s="9">
        <v>80.75</v>
      </c>
      <c r="G373" s="9">
        <v>0.67400000000000004</v>
      </c>
      <c r="H373" s="9">
        <v>0.13</v>
      </c>
      <c r="I373" s="9">
        <v>36.700000000000003</v>
      </c>
      <c r="J373" s="9">
        <v>33.299999999999997</v>
      </c>
    </row>
    <row r="374" spans="1:10" x14ac:dyDescent="0.2">
      <c r="A374"/>
      <c r="C374" s="3">
        <v>40667.524307488427</v>
      </c>
      <c r="D374" s="9">
        <v>54.7</v>
      </c>
      <c r="E374" s="9">
        <v>221</v>
      </c>
      <c r="F374" s="9">
        <v>93.46</v>
      </c>
      <c r="G374" s="9">
        <v>0.80700000000000005</v>
      </c>
      <c r="H374" s="9">
        <v>0.12</v>
      </c>
      <c r="I374" s="9">
        <v>36.6</v>
      </c>
      <c r="J374" s="9">
        <v>32.6</v>
      </c>
    </row>
    <row r="375" spans="1:10" x14ac:dyDescent="0.2">
      <c r="A375"/>
      <c r="C375" s="3">
        <v>40668.447411261572</v>
      </c>
      <c r="D375" s="9">
        <v>101</v>
      </c>
      <c r="E375" s="9">
        <v>327</v>
      </c>
      <c r="F375" s="9">
        <v>111.28</v>
      </c>
      <c r="G375" s="9">
        <v>1.24</v>
      </c>
      <c r="H375" s="9">
        <v>0.14000000000000001</v>
      </c>
      <c r="I375" s="9">
        <v>19.100000000000001</v>
      </c>
      <c r="J375" s="9">
        <v>24.4</v>
      </c>
    </row>
    <row r="376" spans="1:10" x14ac:dyDescent="0.2">
      <c r="A376"/>
      <c r="C376" s="3">
        <v>40668.516715428239</v>
      </c>
      <c r="D376" s="9">
        <v>80.900000000000006</v>
      </c>
      <c r="E376" s="9">
        <v>291</v>
      </c>
      <c r="F376" s="9">
        <v>95.98</v>
      </c>
      <c r="G376" s="9">
        <v>0.96</v>
      </c>
      <c r="H376" s="9">
        <v>0.11</v>
      </c>
      <c r="I376" s="9">
        <v>16.5</v>
      </c>
      <c r="J376" s="9">
        <v>29.5</v>
      </c>
    </row>
    <row r="377" spans="1:10" x14ac:dyDescent="0.2">
      <c r="A377"/>
      <c r="C377" s="3">
        <v>40668.518586655089</v>
      </c>
      <c r="D377" s="9">
        <v>85</v>
      </c>
      <c r="E377" s="9">
        <v>267</v>
      </c>
      <c r="F377" s="9">
        <v>151.74</v>
      </c>
      <c r="G377" s="9">
        <v>1.08</v>
      </c>
      <c r="H377" s="9">
        <v>0.13</v>
      </c>
      <c r="I377" s="9">
        <v>17.600000000000001</v>
      </c>
      <c r="J377" s="9">
        <v>23.8</v>
      </c>
    </row>
    <row r="378" spans="1:10" x14ac:dyDescent="0.2">
      <c r="A378"/>
      <c r="C378" s="3">
        <v>40668.520182754626</v>
      </c>
      <c r="D378" s="9">
        <v>83.7</v>
      </c>
      <c r="E378" s="9">
        <v>265</v>
      </c>
      <c r="F378" s="9">
        <v>99.99</v>
      </c>
      <c r="G378" s="9">
        <v>0.96</v>
      </c>
      <c r="H378" s="9">
        <v>0.14000000000000001</v>
      </c>
      <c r="I378" s="9">
        <v>17.2</v>
      </c>
      <c r="J378" s="9">
        <v>29.1</v>
      </c>
    </row>
    <row r="379" spans="1:10" x14ac:dyDescent="0.2">
      <c r="A379"/>
      <c r="C379" s="3">
        <v>40669.370710300929</v>
      </c>
      <c r="D379" s="9">
        <v>39.299999999999997</v>
      </c>
      <c r="E379" s="9">
        <v>161</v>
      </c>
      <c r="F379" s="9">
        <v>79.77</v>
      </c>
      <c r="G379" s="9">
        <v>0.46700000000000003</v>
      </c>
      <c r="H379" s="9">
        <v>0.16</v>
      </c>
      <c r="I379" s="9">
        <v>11.8</v>
      </c>
      <c r="J379" s="9">
        <v>16.3</v>
      </c>
    </row>
    <row r="380" spans="1:10" x14ac:dyDescent="0.2">
      <c r="A380"/>
      <c r="C380" s="3">
        <v>40669.370712812502</v>
      </c>
      <c r="D380" s="9">
        <v>39.1</v>
      </c>
      <c r="E380" s="9">
        <v>159</v>
      </c>
      <c r="F380" s="9">
        <v>87.49</v>
      </c>
      <c r="G380" s="9">
        <v>0.629</v>
      </c>
      <c r="H380" s="9">
        <v>0.18</v>
      </c>
      <c r="I380" s="9">
        <v>12.5</v>
      </c>
      <c r="J380" s="9">
        <v>18</v>
      </c>
    </row>
    <row r="381" spans="1:10" x14ac:dyDescent="0.2">
      <c r="A381"/>
      <c r="C381" s="3">
        <v>40669.370713194447</v>
      </c>
      <c r="D381" s="9">
        <v>45.3</v>
      </c>
      <c r="E381" s="9">
        <v>130</v>
      </c>
      <c r="F381" s="9">
        <v>80.25</v>
      </c>
      <c r="G381" s="9">
        <v>0.52400000000000002</v>
      </c>
      <c r="H381" s="9">
        <v>0.19</v>
      </c>
      <c r="I381" s="9">
        <v>12.4</v>
      </c>
      <c r="J381" s="9">
        <v>20.2</v>
      </c>
    </row>
    <row r="382" spans="1:10" x14ac:dyDescent="0.2">
      <c r="A382"/>
      <c r="C382" s="3">
        <v>40669.370713888886</v>
      </c>
      <c r="D382" s="9">
        <v>35.5</v>
      </c>
      <c r="E382" s="9">
        <v>106</v>
      </c>
      <c r="F382" s="9">
        <v>71.540000000000006</v>
      </c>
      <c r="G382" s="9">
        <v>0.44800000000000001</v>
      </c>
      <c r="H382" s="9">
        <v>0.14000000000000001</v>
      </c>
      <c r="I382" s="9">
        <v>13.1</v>
      </c>
      <c r="J382" s="9">
        <v>19.100000000000001</v>
      </c>
    </row>
    <row r="383" spans="1:10" x14ac:dyDescent="0.2">
      <c r="A383"/>
      <c r="C383" s="3">
        <v>40680.565461886574</v>
      </c>
      <c r="D383" s="9">
        <v>90.3</v>
      </c>
      <c r="E383" s="9">
        <v>240</v>
      </c>
      <c r="F383" s="9">
        <v>95.3</v>
      </c>
      <c r="G383" s="9">
        <v>0.85799999999999998</v>
      </c>
      <c r="H383" s="9">
        <v>0.11</v>
      </c>
      <c r="I383" s="9">
        <v>23.6</v>
      </c>
      <c r="J383" s="9">
        <v>23.8</v>
      </c>
    </row>
    <row r="384" spans="1:10" x14ac:dyDescent="0.2">
      <c r="A384"/>
      <c r="C384" s="3">
        <v>40681.357031168984</v>
      </c>
      <c r="D384" s="9">
        <v>6.41</v>
      </c>
      <c r="E384" s="9">
        <v>15</v>
      </c>
      <c r="F384" s="9">
        <v>18.899999999999999</v>
      </c>
      <c r="G384" s="9" t="s">
        <v>23</v>
      </c>
      <c r="H384" s="9">
        <v>0.03</v>
      </c>
      <c r="I384" s="9" t="s">
        <v>24</v>
      </c>
      <c r="J384" s="9">
        <v>1.86</v>
      </c>
    </row>
    <row r="385" spans="1:10" x14ac:dyDescent="0.2">
      <c r="A385"/>
      <c r="C385" s="3">
        <v>40681.357035185189</v>
      </c>
      <c r="D385" s="9">
        <v>5.53</v>
      </c>
      <c r="E385" s="9">
        <v>13.3</v>
      </c>
      <c r="F385" s="9">
        <v>13.7</v>
      </c>
      <c r="G385" s="9" t="s">
        <v>23</v>
      </c>
      <c r="H385" s="9">
        <v>0.03</v>
      </c>
      <c r="I385" s="9" t="s">
        <v>24</v>
      </c>
      <c r="J385" s="9">
        <v>1.64</v>
      </c>
    </row>
    <row r="386" spans="1:10" x14ac:dyDescent="0.2">
      <c r="A386"/>
      <c r="C386" s="3">
        <v>40682.443089583336</v>
      </c>
      <c r="D386" s="9">
        <v>59.3</v>
      </c>
      <c r="E386" s="9">
        <v>164</v>
      </c>
      <c r="F386" s="9">
        <v>63.04</v>
      </c>
      <c r="G386" s="9">
        <v>0.71299999999999997</v>
      </c>
      <c r="H386" s="9">
        <v>0.06</v>
      </c>
      <c r="I386" s="9">
        <v>15.6</v>
      </c>
      <c r="J386" s="9">
        <v>41</v>
      </c>
    </row>
    <row r="387" spans="1:10" x14ac:dyDescent="0.2">
      <c r="A387"/>
      <c r="C387" s="3">
        <v>40682.446919710645</v>
      </c>
      <c r="D387" s="9">
        <v>49.8</v>
      </c>
      <c r="E387" s="9">
        <v>179</v>
      </c>
      <c r="F387" s="9">
        <v>76.260000000000005</v>
      </c>
      <c r="G387" s="9">
        <v>0.80800000000000005</v>
      </c>
      <c r="H387" s="9">
        <v>0.11</v>
      </c>
      <c r="I387" s="9">
        <v>13.6</v>
      </c>
      <c r="J387" s="9">
        <v>20.3</v>
      </c>
    </row>
    <row r="388" spans="1:10" x14ac:dyDescent="0.2">
      <c r="A388"/>
      <c r="C388" s="3">
        <v>40686.376180474537</v>
      </c>
      <c r="D388" s="9">
        <v>119</v>
      </c>
      <c r="E388" s="9">
        <v>211</v>
      </c>
      <c r="F388" s="9">
        <v>98.53</v>
      </c>
      <c r="G388" s="9">
        <v>0.84</v>
      </c>
      <c r="H388" s="9">
        <v>0.12</v>
      </c>
      <c r="I388" s="9">
        <v>16.399999999999999</v>
      </c>
      <c r="J388" s="9">
        <v>19.600000000000001</v>
      </c>
    </row>
    <row r="389" spans="1:10" x14ac:dyDescent="0.2">
      <c r="A389"/>
      <c r="C389" s="3">
        <v>40686.386942974539</v>
      </c>
      <c r="D389" s="9">
        <v>63.4</v>
      </c>
      <c r="E389" s="9">
        <v>222</v>
      </c>
      <c r="F389" s="9">
        <v>98.36</v>
      </c>
      <c r="G389" s="9">
        <v>0.89400000000000002</v>
      </c>
      <c r="H389" s="9">
        <v>0.1</v>
      </c>
      <c r="I389" s="9">
        <v>16.600000000000001</v>
      </c>
      <c r="J389" s="9">
        <v>19.5</v>
      </c>
    </row>
    <row r="390" spans="1:10" x14ac:dyDescent="0.2">
      <c r="A390"/>
      <c r="C390" s="3">
        <v>40688.370017858797</v>
      </c>
      <c r="D390" s="9">
        <v>67.7</v>
      </c>
      <c r="E390" s="9">
        <v>205</v>
      </c>
      <c r="F390" s="9">
        <v>77.489999999999995</v>
      </c>
      <c r="G390" s="9">
        <v>0.44700000000000001</v>
      </c>
      <c r="H390" s="9">
        <v>0.08</v>
      </c>
      <c r="I390" s="9">
        <v>14</v>
      </c>
      <c r="J390" s="9">
        <v>21.3</v>
      </c>
    </row>
    <row r="391" spans="1:10" x14ac:dyDescent="0.2">
      <c r="A391"/>
      <c r="C391" s="3">
        <v>40688.451797719907</v>
      </c>
      <c r="D391" s="9">
        <v>27.1</v>
      </c>
      <c r="E391" s="9">
        <v>119</v>
      </c>
      <c r="F391" s="9">
        <v>43.34</v>
      </c>
      <c r="G391" s="9">
        <v>0.42499999999999999</v>
      </c>
      <c r="H391" s="9">
        <v>0.09</v>
      </c>
      <c r="I391" s="9">
        <v>10.1</v>
      </c>
      <c r="J391" s="9">
        <v>15.1</v>
      </c>
    </row>
    <row r="392" spans="1:10" x14ac:dyDescent="0.2">
      <c r="A392"/>
      <c r="C392" s="3">
        <v>40688.451815474538</v>
      </c>
      <c r="D392" s="9">
        <v>24.1</v>
      </c>
      <c r="E392" s="9">
        <v>93.2</v>
      </c>
      <c r="F392" s="9">
        <v>29.96</v>
      </c>
      <c r="G392" s="9" t="s">
        <v>23</v>
      </c>
      <c r="H392" s="9">
        <v>0.06</v>
      </c>
      <c r="I392" s="9">
        <v>8.8699999999999992</v>
      </c>
      <c r="J392" s="9">
        <v>13.7</v>
      </c>
    </row>
    <row r="393" spans="1:10" x14ac:dyDescent="0.2">
      <c r="A393"/>
      <c r="C393" s="3">
        <v>40688.451818171299</v>
      </c>
      <c r="D393" s="9">
        <v>28.8</v>
      </c>
      <c r="E393" s="9">
        <v>104</v>
      </c>
      <c r="F393" s="9">
        <v>35.880000000000003</v>
      </c>
      <c r="G393" s="9">
        <v>0.22900000000000001</v>
      </c>
      <c r="H393" s="9">
        <v>0.09</v>
      </c>
      <c r="I393" s="9">
        <v>9.07</v>
      </c>
      <c r="J393" s="9">
        <v>14.9</v>
      </c>
    </row>
    <row r="394" spans="1:10" x14ac:dyDescent="0.2">
      <c r="A394"/>
      <c r="C394" s="3">
        <v>40688.451818900459</v>
      </c>
      <c r="D394" s="9">
        <v>23.9</v>
      </c>
      <c r="E394" s="9">
        <v>141</v>
      </c>
      <c r="F394" s="9">
        <v>32.07</v>
      </c>
      <c r="G394" s="9" t="s">
        <v>23</v>
      </c>
      <c r="H394" s="9">
        <v>7.0000000000000007E-2</v>
      </c>
      <c r="I394" s="9">
        <v>8.91</v>
      </c>
      <c r="J394" s="9">
        <v>13.5</v>
      </c>
    </row>
    <row r="395" spans="1:10" x14ac:dyDescent="0.2">
      <c r="A395"/>
      <c r="C395" s="3">
        <v>40688.451819641203</v>
      </c>
      <c r="D395" s="9">
        <v>27.3</v>
      </c>
      <c r="E395" s="9">
        <v>117</v>
      </c>
      <c r="F395" s="9">
        <v>43.15</v>
      </c>
      <c r="G395" s="9">
        <v>0.27300000000000002</v>
      </c>
      <c r="H395" s="9">
        <v>0.08</v>
      </c>
      <c r="I395" s="9">
        <v>10.6</v>
      </c>
      <c r="J395" s="9">
        <v>16.5</v>
      </c>
    </row>
    <row r="396" spans="1:10" x14ac:dyDescent="0.2">
      <c r="A396"/>
      <c r="C396" s="3">
        <v>40688.451820520837</v>
      </c>
      <c r="D396" s="9">
        <v>27.1</v>
      </c>
      <c r="E396" s="9">
        <v>123</v>
      </c>
      <c r="F396" s="9">
        <v>40.33</v>
      </c>
      <c r="G396" s="9">
        <v>0.17399999999999999</v>
      </c>
      <c r="H396" s="9">
        <v>0.09</v>
      </c>
      <c r="I396" s="9">
        <v>9.6</v>
      </c>
      <c r="J396" s="9">
        <v>14.7</v>
      </c>
    </row>
    <row r="397" spans="1:10" x14ac:dyDescent="0.2">
      <c r="A397"/>
      <c r="C397" s="3">
        <v>40690.362120833335</v>
      </c>
      <c r="D397" s="9">
        <v>45.9</v>
      </c>
      <c r="E397" s="9">
        <v>168</v>
      </c>
      <c r="F397" s="9">
        <v>88.52</v>
      </c>
      <c r="G397" s="9">
        <v>0.57799999999999996</v>
      </c>
      <c r="H397" s="9">
        <v>0.11</v>
      </c>
      <c r="I397" s="9">
        <v>14.4</v>
      </c>
      <c r="J397" s="9">
        <v>21.5</v>
      </c>
    </row>
    <row r="398" spans="1:10" x14ac:dyDescent="0.2">
      <c r="A398"/>
      <c r="C398" s="3">
        <v>40696.557737418982</v>
      </c>
      <c r="D398" s="9">
        <v>85.8</v>
      </c>
      <c r="E398" s="9">
        <v>285</v>
      </c>
      <c r="F398" s="9">
        <v>870.61</v>
      </c>
      <c r="G398" s="9">
        <v>0.86499999999999999</v>
      </c>
      <c r="H398" s="9">
        <v>0.1</v>
      </c>
      <c r="I398" s="9">
        <v>17.2</v>
      </c>
      <c r="J398" s="9">
        <v>22.6</v>
      </c>
    </row>
    <row r="399" spans="1:10" x14ac:dyDescent="0.2">
      <c r="A399"/>
      <c r="C399" s="3">
        <v>40704.611155902778</v>
      </c>
      <c r="D399" s="9">
        <v>77.2</v>
      </c>
      <c r="E399" s="9">
        <v>248</v>
      </c>
      <c r="F399" s="9">
        <v>101</v>
      </c>
      <c r="G399" s="9">
        <v>0.85499999999999998</v>
      </c>
      <c r="H399" s="9">
        <v>0.22</v>
      </c>
      <c r="I399" s="9">
        <v>16.2</v>
      </c>
      <c r="J399" s="9">
        <v>20.5</v>
      </c>
    </row>
    <row r="400" spans="1:10" x14ac:dyDescent="0.2">
      <c r="A400"/>
      <c r="C400" s="3">
        <v>40708.563726932873</v>
      </c>
      <c r="D400" s="9">
        <v>71.3</v>
      </c>
      <c r="E400" s="9">
        <v>203</v>
      </c>
      <c r="F400" s="9">
        <v>82.35</v>
      </c>
      <c r="G400" s="9">
        <v>0.61799999999999999</v>
      </c>
      <c r="H400" s="9">
        <v>0.35</v>
      </c>
      <c r="I400" s="9">
        <v>18.2</v>
      </c>
      <c r="J400" s="9">
        <v>34.700000000000003</v>
      </c>
    </row>
    <row r="401" spans="1:10" x14ac:dyDescent="0.2">
      <c r="A401"/>
      <c r="C401" s="3">
        <v>40709.400617280095</v>
      </c>
      <c r="D401" s="9">
        <v>76</v>
      </c>
      <c r="E401" s="9">
        <v>257</v>
      </c>
      <c r="F401" s="9">
        <v>107.01</v>
      </c>
      <c r="G401" s="9">
        <v>0.878</v>
      </c>
      <c r="H401" s="9">
        <v>0.11</v>
      </c>
      <c r="I401" s="9">
        <v>18.399999999999999</v>
      </c>
      <c r="J401" s="9">
        <v>25.2</v>
      </c>
    </row>
    <row r="402" spans="1:10" x14ac:dyDescent="0.2">
      <c r="A402"/>
      <c r="C402" s="3">
        <v>40709.405912268521</v>
      </c>
      <c r="D402" s="9">
        <v>39.4</v>
      </c>
      <c r="E402" s="9">
        <v>148</v>
      </c>
      <c r="F402" s="9">
        <v>54.64</v>
      </c>
      <c r="G402" s="9">
        <v>0.35599999999999998</v>
      </c>
      <c r="H402" s="9">
        <v>0.04</v>
      </c>
      <c r="I402" s="9">
        <v>9.98</v>
      </c>
      <c r="J402" s="9">
        <v>17.2</v>
      </c>
    </row>
    <row r="403" spans="1:10" x14ac:dyDescent="0.2">
      <c r="A403"/>
      <c r="C403" s="3">
        <v>40709.405915891206</v>
      </c>
      <c r="D403" s="9">
        <v>60.6</v>
      </c>
      <c r="E403" s="9">
        <v>183</v>
      </c>
      <c r="F403" s="9">
        <v>58.76</v>
      </c>
      <c r="G403" s="9">
        <v>0.42699999999999999</v>
      </c>
      <c r="H403" s="9">
        <v>0.06</v>
      </c>
      <c r="I403" s="9">
        <v>12.9</v>
      </c>
      <c r="J403" s="9">
        <v>16.899999999999999</v>
      </c>
    </row>
    <row r="404" spans="1:10" x14ac:dyDescent="0.2">
      <c r="A404"/>
      <c r="C404" s="3">
        <v>40709.405916435186</v>
      </c>
      <c r="D404" s="9">
        <v>51.4</v>
      </c>
      <c r="E404" s="9">
        <v>167</v>
      </c>
      <c r="F404" s="9">
        <v>52.71</v>
      </c>
      <c r="G404" s="9">
        <v>0.53400000000000003</v>
      </c>
      <c r="H404" s="9">
        <v>0.06</v>
      </c>
      <c r="I404" s="9">
        <v>12.6</v>
      </c>
      <c r="J404" s="9">
        <v>15.6</v>
      </c>
    </row>
    <row r="405" spans="1:10" x14ac:dyDescent="0.2">
      <c r="A405"/>
      <c r="C405" s="3">
        <v>40709.41944297454</v>
      </c>
      <c r="D405" s="9">
        <v>56.9</v>
      </c>
      <c r="E405" s="9">
        <v>199</v>
      </c>
      <c r="F405" s="9">
        <v>89.61</v>
      </c>
      <c r="G405" s="9">
        <v>0.33200000000000002</v>
      </c>
      <c r="H405" s="9">
        <v>0.17</v>
      </c>
      <c r="I405" s="9">
        <v>15.8</v>
      </c>
      <c r="J405" s="9">
        <v>20.6</v>
      </c>
    </row>
    <row r="406" spans="1:10" x14ac:dyDescent="0.2">
      <c r="A406"/>
      <c r="C406" s="3">
        <v>40710.435339780095</v>
      </c>
      <c r="D406" s="9">
        <v>46.3</v>
      </c>
      <c r="E406" s="9">
        <v>190</v>
      </c>
      <c r="F406" s="9">
        <v>107.34</v>
      </c>
      <c r="G406" s="9">
        <v>0.94299999999999995</v>
      </c>
      <c r="H406" s="9">
        <v>0.16</v>
      </c>
      <c r="I406" s="9">
        <v>21.3</v>
      </c>
      <c r="J406" s="9">
        <v>26.9</v>
      </c>
    </row>
    <row r="407" spans="1:10" x14ac:dyDescent="0.2">
      <c r="A407"/>
      <c r="C407" s="3">
        <v>40710.639834803238</v>
      </c>
      <c r="D407" s="9">
        <v>37.6</v>
      </c>
      <c r="E407" s="9">
        <v>210</v>
      </c>
      <c r="F407" s="9">
        <v>162.41</v>
      </c>
      <c r="G407" s="9">
        <v>1.07</v>
      </c>
      <c r="H407" s="9">
        <v>0.08</v>
      </c>
      <c r="I407" s="9">
        <v>15.4</v>
      </c>
      <c r="J407" s="9">
        <v>18.600000000000001</v>
      </c>
    </row>
    <row r="408" spans="1:10" x14ac:dyDescent="0.2">
      <c r="A408"/>
      <c r="C408" s="3">
        <v>40710.646002002315</v>
      </c>
      <c r="D408" s="9">
        <v>47.3</v>
      </c>
      <c r="E408" s="9">
        <v>248</v>
      </c>
      <c r="F408" s="9">
        <v>163.47999999999999</v>
      </c>
      <c r="G408" s="9">
        <v>1.03</v>
      </c>
      <c r="H408" s="9">
        <v>0.11</v>
      </c>
      <c r="I408" s="9">
        <v>14.8</v>
      </c>
      <c r="J408" s="9">
        <v>23.6</v>
      </c>
    </row>
    <row r="409" spans="1:10" x14ac:dyDescent="0.2">
      <c r="A409"/>
      <c r="C409" s="3">
        <v>40714.456253206015</v>
      </c>
      <c r="D409" s="9">
        <v>75.599999999999994</v>
      </c>
      <c r="E409" s="9">
        <v>332</v>
      </c>
      <c r="F409" s="9">
        <v>87.37</v>
      </c>
      <c r="G409" s="9">
        <v>1.06</v>
      </c>
      <c r="H409" s="9">
        <v>0.11</v>
      </c>
      <c r="I409" s="9">
        <v>18.2</v>
      </c>
      <c r="J409" s="9">
        <v>25.7</v>
      </c>
    </row>
    <row r="410" spans="1:10" x14ac:dyDescent="0.2">
      <c r="A410"/>
      <c r="C410" s="3">
        <v>40718.532902314815</v>
      </c>
      <c r="D410" s="9">
        <v>60</v>
      </c>
      <c r="E410" s="9">
        <v>213</v>
      </c>
      <c r="F410" s="9">
        <v>76.44</v>
      </c>
      <c r="G410" s="9">
        <v>0.52900000000000003</v>
      </c>
      <c r="H410" s="9">
        <v>0.08</v>
      </c>
      <c r="I410" s="9">
        <v>17.100000000000001</v>
      </c>
      <c r="J410" s="9">
        <v>19.100000000000001</v>
      </c>
    </row>
    <row r="411" spans="1:10" x14ac:dyDescent="0.2">
      <c r="A411"/>
      <c r="C411" s="3">
        <v>40718.566328703702</v>
      </c>
      <c r="D411" s="9">
        <v>24.6</v>
      </c>
      <c r="E411" s="9">
        <v>104</v>
      </c>
      <c r="F411" s="9">
        <v>43.65</v>
      </c>
      <c r="G411" s="9" t="s">
        <v>23</v>
      </c>
      <c r="H411" s="9">
        <v>0.09</v>
      </c>
      <c r="I411" s="9">
        <v>9.5299999999999994</v>
      </c>
      <c r="J411" s="9">
        <v>13.8</v>
      </c>
    </row>
    <row r="412" spans="1:10" x14ac:dyDescent="0.2">
      <c r="A412"/>
      <c r="C412" s="3">
        <v>40718.566337731485</v>
      </c>
      <c r="D412" s="9">
        <v>27.5</v>
      </c>
      <c r="E412" s="9">
        <v>119</v>
      </c>
      <c r="F412" s="9">
        <v>41.44</v>
      </c>
      <c r="G412" s="9">
        <v>0.17599999999999999</v>
      </c>
      <c r="H412" s="9">
        <v>7.0000000000000007E-2</v>
      </c>
      <c r="I412" s="9">
        <v>9.1999999999999993</v>
      </c>
      <c r="J412" s="9">
        <v>14.4</v>
      </c>
    </row>
    <row r="413" spans="1:10" x14ac:dyDescent="0.2">
      <c r="A413"/>
      <c r="C413" s="3">
        <v>40718.566338622688</v>
      </c>
      <c r="D413" s="9">
        <v>27.3</v>
      </c>
      <c r="E413" s="9">
        <v>122</v>
      </c>
      <c r="F413" s="9">
        <v>39.97</v>
      </c>
      <c r="G413" s="9" t="s">
        <v>23</v>
      </c>
      <c r="H413" s="9">
        <v>0.06</v>
      </c>
      <c r="I413" s="9">
        <v>9.33</v>
      </c>
      <c r="J413" s="9">
        <v>14.2</v>
      </c>
    </row>
    <row r="414" spans="1:10" x14ac:dyDescent="0.2">
      <c r="A414"/>
      <c r="C414" s="3">
        <v>40718.566339548612</v>
      </c>
      <c r="D414" s="9">
        <v>29.7</v>
      </c>
      <c r="E414" s="9">
        <v>126</v>
      </c>
      <c r="F414" s="9">
        <v>43.37</v>
      </c>
      <c r="G414" s="9">
        <v>0.13900000000000001</v>
      </c>
      <c r="H414" s="9">
        <v>7.0000000000000007E-2</v>
      </c>
      <c r="I414" s="9">
        <v>10.1</v>
      </c>
      <c r="J414" s="9">
        <v>15</v>
      </c>
    </row>
    <row r="415" spans="1:10" x14ac:dyDescent="0.2">
      <c r="A415"/>
      <c r="C415" s="3">
        <v>40718.566340277779</v>
      </c>
      <c r="D415" s="9">
        <v>28.6</v>
      </c>
      <c r="E415" s="9">
        <v>117</v>
      </c>
      <c r="F415" s="9">
        <v>49.66</v>
      </c>
      <c r="G415" s="9">
        <v>0.22700000000000001</v>
      </c>
      <c r="H415" s="9">
        <v>0.06</v>
      </c>
      <c r="I415" s="9">
        <v>8.7200000000000006</v>
      </c>
      <c r="J415" s="9">
        <v>13.5</v>
      </c>
    </row>
    <row r="416" spans="1:10" x14ac:dyDescent="0.2">
      <c r="A416"/>
      <c r="C416" s="3">
        <v>40723.441231365738</v>
      </c>
      <c r="D416" s="9">
        <v>40.9</v>
      </c>
      <c r="E416" s="9">
        <v>125</v>
      </c>
      <c r="F416" s="9">
        <v>71.48</v>
      </c>
      <c r="G416" s="9">
        <v>0.78400000000000003</v>
      </c>
      <c r="H416" s="9">
        <v>0.09</v>
      </c>
      <c r="I416" s="9">
        <v>13.4</v>
      </c>
      <c r="J416" s="9">
        <v>14.7</v>
      </c>
    </row>
    <row r="417" spans="1:10" x14ac:dyDescent="0.2">
      <c r="A417"/>
      <c r="C417" s="3">
        <v>40735.471212349534</v>
      </c>
      <c r="D417" s="9">
        <v>249</v>
      </c>
      <c r="E417" s="9">
        <v>288</v>
      </c>
      <c r="F417" s="9">
        <v>85.21</v>
      </c>
      <c r="G417" s="9">
        <v>1.1599999999999999</v>
      </c>
      <c r="H417" s="9">
        <v>0.12</v>
      </c>
      <c r="I417" s="9">
        <v>23.2</v>
      </c>
      <c r="J417" s="9">
        <v>17.8</v>
      </c>
    </row>
    <row r="418" spans="1:10" x14ac:dyDescent="0.2">
      <c r="A418"/>
      <c r="C418" s="3">
        <v>40736.617658761577</v>
      </c>
      <c r="D418" s="9">
        <v>90.5</v>
      </c>
      <c r="E418" s="9">
        <v>322</v>
      </c>
      <c r="F418" s="9">
        <v>98.22</v>
      </c>
      <c r="G418" s="9">
        <v>0.79400000000000004</v>
      </c>
      <c r="H418" s="9">
        <v>0.11</v>
      </c>
      <c r="I418" s="9">
        <v>15.3</v>
      </c>
      <c r="J418" s="9">
        <v>20.399999999999999</v>
      </c>
    </row>
    <row r="419" spans="1:10" x14ac:dyDescent="0.2">
      <c r="A419"/>
      <c r="C419" s="3">
        <v>40736.653927627318</v>
      </c>
      <c r="D419" s="9">
        <v>65.3</v>
      </c>
      <c r="E419" s="9">
        <v>203</v>
      </c>
      <c r="F419" s="9">
        <v>84.8</v>
      </c>
      <c r="G419" s="9">
        <v>0.60199999999999998</v>
      </c>
      <c r="H419" s="9">
        <v>0.13</v>
      </c>
      <c r="I419" s="9">
        <v>18.600000000000001</v>
      </c>
      <c r="J419" s="9">
        <v>29.2</v>
      </c>
    </row>
    <row r="420" spans="1:10" x14ac:dyDescent="0.2">
      <c r="A420"/>
      <c r="C420" s="3">
        <v>40736.653939201387</v>
      </c>
      <c r="D420" s="9">
        <v>59.9</v>
      </c>
      <c r="E420" s="9">
        <v>182</v>
      </c>
      <c r="F420" s="9">
        <v>77.64</v>
      </c>
      <c r="G420" s="9">
        <v>0.66200000000000003</v>
      </c>
      <c r="H420" s="9">
        <v>0.15</v>
      </c>
      <c r="I420" s="9">
        <v>24.4</v>
      </c>
      <c r="J420" s="9">
        <v>39.799999999999997</v>
      </c>
    </row>
    <row r="421" spans="1:10" x14ac:dyDescent="0.2">
      <c r="A421"/>
      <c r="C421" s="3">
        <v>40743.549136030095</v>
      </c>
      <c r="D421" s="9">
        <v>67</v>
      </c>
      <c r="E421" s="9">
        <v>216</v>
      </c>
      <c r="F421" s="9">
        <v>99.36</v>
      </c>
      <c r="G421" s="9">
        <v>0.85099999999999998</v>
      </c>
      <c r="H421" s="9">
        <v>0.05</v>
      </c>
      <c r="I421" s="9">
        <v>12.7</v>
      </c>
      <c r="J421" s="9">
        <v>24</v>
      </c>
    </row>
    <row r="422" spans="1:10" x14ac:dyDescent="0.2">
      <c r="A422"/>
      <c r="C422" s="3">
        <v>40743.55445358796</v>
      </c>
      <c r="D422" s="9">
        <v>83.3</v>
      </c>
      <c r="E422" s="9">
        <v>254</v>
      </c>
      <c r="F422" s="9">
        <v>107.65</v>
      </c>
      <c r="G422" s="9">
        <v>0.59399999999999997</v>
      </c>
      <c r="H422" s="9">
        <v>0.06</v>
      </c>
      <c r="I422" s="9">
        <v>12.1</v>
      </c>
      <c r="J422" s="9">
        <v>21.6</v>
      </c>
    </row>
    <row r="423" spans="1:10" x14ac:dyDescent="0.2">
      <c r="A423"/>
      <c r="C423" s="3">
        <v>40744.532630092595</v>
      </c>
      <c r="D423" s="9">
        <v>61.5</v>
      </c>
      <c r="E423" s="9">
        <v>162</v>
      </c>
      <c r="F423" s="9">
        <v>60.75</v>
      </c>
      <c r="G423" s="9">
        <v>0.39700000000000002</v>
      </c>
      <c r="H423" s="9">
        <v>7.0000000000000007E-2</v>
      </c>
      <c r="I423" s="9">
        <v>12.6</v>
      </c>
      <c r="J423" s="9">
        <v>17.2</v>
      </c>
    </row>
    <row r="424" spans="1:10" x14ac:dyDescent="0.2">
      <c r="A424"/>
      <c r="C424" s="3">
        <v>40744.536618437502</v>
      </c>
      <c r="D424" s="9">
        <v>70.7</v>
      </c>
      <c r="E424" s="9">
        <v>160</v>
      </c>
      <c r="F424" s="9">
        <v>61.41</v>
      </c>
      <c r="G424" s="9">
        <v>0.42099999999999999</v>
      </c>
      <c r="H424" s="9">
        <v>0.08</v>
      </c>
      <c r="I424" s="9">
        <v>14.5</v>
      </c>
      <c r="J424" s="9">
        <v>19.2</v>
      </c>
    </row>
    <row r="425" spans="1:10" x14ac:dyDescent="0.2">
      <c r="A425"/>
      <c r="C425" s="3">
        <v>40744.539042708333</v>
      </c>
      <c r="D425" s="9">
        <v>70.3</v>
      </c>
      <c r="E425" s="9">
        <v>157</v>
      </c>
      <c r="F425" s="9">
        <v>77.760000000000005</v>
      </c>
      <c r="G425" s="9">
        <v>0.42099999999999999</v>
      </c>
      <c r="H425" s="9">
        <v>0.08</v>
      </c>
      <c r="I425" s="9">
        <v>13.4</v>
      </c>
      <c r="J425" s="9">
        <v>18.100000000000001</v>
      </c>
    </row>
    <row r="426" spans="1:10" x14ac:dyDescent="0.2">
      <c r="A426"/>
      <c r="C426" s="3">
        <v>40746.317478900462</v>
      </c>
      <c r="D426" s="9">
        <v>82.9</v>
      </c>
      <c r="E426" s="9">
        <v>285</v>
      </c>
      <c r="F426" s="9">
        <v>109.63</v>
      </c>
      <c r="G426" s="9">
        <v>1.17</v>
      </c>
      <c r="H426" s="9">
        <v>0.13</v>
      </c>
      <c r="I426" s="9">
        <v>18.899999999999999</v>
      </c>
      <c r="J426" s="9">
        <v>28.9</v>
      </c>
    </row>
    <row r="427" spans="1:10" x14ac:dyDescent="0.2">
      <c r="A427"/>
      <c r="C427" s="3">
        <v>40746.422464201387</v>
      </c>
      <c r="D427" s="9">
        <v>38.6</v>
      </c>
      <c r="E427" s="9">
        <v>178</v>
      </c>
      <c r="F427" s="9">
        <v>75.89</v>
      </c>
      <c r="G427" s="9">
        <v>0.92900000000000005</v>
      </c>
      <c r="H427" s="9">
        <v>0.14000000000000001</v>
      </c>
      <c r="I427" s="9">
        <v>14.7</v>
      </c>
      <c r="J427" s="9">
        <v>26.1</v>
      </c>
    </row>
    <row r="428" spans="1:10" x14ac:dyDescent="0.2">
      <c r="A428"/>
      <c r="C428" s="3">
        <v>40750.551721261574</v>
      </c>
      <c r="D428" s="9">
        <v>87.6</v>
      </c>
      <c r="E428" s="9">
        <v>262</v>
      </c>
      <c r="F428" s="9">
        <v>182.9</v>
      </c>
      <c r="G428" s="9">
        <v>0.91400000000000003</v>
      </c>
      <c r="H428" s="9">
        <v>0.12</v>
      </c>
      <c r="I428" s="9">
        <v>18.2</v>
      </c>
      <c r="J428" s="9">
        <v>31.7</v>
      </c>
    </row>
    <row r="429" spans="1:10" x14ac:dyDescent="0.2">
      <c r="A429"/>
      <c r="C429" s="3">
        <v>40750.551724340279</v>
      </c>
      <c r="D429" s="9">
        <v>84.9</v>
      </c>
      <c r="E429" s="9">
        <v>235</v>
      </c>
      <c r="F429" s="9">
        <v>344</v>
      </c>
      <c r="G429" s="9">
        <v>1.04</v>
      </c>
      <c r="H429" s="9">
        <v>0.14000000000000001</v>
      </c>
      <c r="I429" s="9">
        <v>15.9</v>
      </c>
      <c r="J429" s="9">
        <v>64.2</v>
      </c>
    </row>
    <row r="430" spans="1:10" x14ac:dyDescent="0.2">
      <c r="A430"/>
      <c r="C430" s="3">
        <v>40751.60012314815</v>
      </c>
      <c r="D430" s="9">
        <v>46.8</v>
      </c>
      <c r="E430" s="9">
        <v>234</v>
      </c>
      <c r="F430" s="9">
        <v>120.07</v>
      </c>
      <c r="G430" s="9">
        <v>0.91400000000000003</v>
      </c>
      <c r="H430" s="9">
        <v>0.1</v>
      </c>
      <c r="I430" s="9">
        <v>20.3</v>
      </c>
      <c r="J430" s="9">
        <v>23.6</v>
      </c>
    </row>
    <row r="431" spans="1:10" x14ac:dyDescent="0.2">
      <c r="A431"/>
      <c r="C431" s="3">
        <v>40751.61067908565</v>
      </c>
      <c r="D431" s="9">
        <v>69.900000000000006</v>
      </c>
      <c r="E431" s="9">
        <v>224</v>
      </c>
      <c r="F431" s="9">
        <v>102.92</v>
      </c>
      <c r="G431" s="9">
        <v>0.78800000000000003</v>
      </c>
      <c r="H431" s="9">
        <v>0.13</v>
      </c>
      <c r="I431" s="9">
        <v>16.8</v>
      </c>
      <c r="J431" s="9">
        <v>25.3</v>
      </c>
    </row>
    <row r="432" spans="1:10" x14ac:dyDescent="0.2">
      <c r="A432"/>
      <c r="C432" s="3">
        <v>40753.435919444448</v>
      </c>
      <c r="D432" s="9">
        <v>64</v>
      </c>
      <c r="E432" s="9">
        <v>239</v>
      </c>
      <c r="F432" s="9">
        <v>93.54</v>
      </c>
      <c r="G432" s="9">
        <v>0.97499999999999998</v>
      </c>
      <c r="H432" s="9">
        <v>7.0000000000000007E-2</v>
      </c>
      <c r="I432" s="9">
        <v>16.2</v>
      </c>
      <c r="J432" s="9">
        <v>23.3</v>
      </c>
    </row>
    <row r="433" spans="1:10" x14ac:dyDescent="0.2">
      <c r="A433"/>
      <c r="C433" s="3">
        <v>40753.493593599538</v>
      </c>
      <c r="D433" s="9">
        <v>49.9</v>
      </c>
      <c r="E433" s="9">
        <v>239</v>
      </c>
      <c r="F433" s="9">
        <v>110.59</v>
      </c>
      <c r="G433" s="9">
        <v>1.22</v>
      </c>
      <c r="H433" s="9">
        <v>0.08</v>
      </c>
      <c r="I433" s="9">
        <v>22.1</v>
      </c>
      <c r="J433" s="9">
        <v>30.7</v>
      </c>
    </row>
    <row r="434" spans="1:10" x14ac:dyDescent="0.2">
      <c r="A434"/>
      <c r="C434" s="3">
        <v>40757.670287696761</v>
      </c>
      <c r="D434" s="9">
        <v>51.1</v>
      </c>
      <c r="E434" s="9">
        <v>148</v>
      </c>
      <c r="F434" s="9">
        <v>83.75</v>
      </c>
      <c r="G434" s="9">
        <v>0.34899999999999998</v>
      </c>
      <c r="H434" s="9">
        <v>0.08</v>
      </c>
      <c r="I434" s="9">
        <v>15.2</v>
      </c>
      <c r="J434" s="9">
        <v>23.1</v>
      </c>
    </row>
    <row r="435" spans="1:10" x14ac:dyDescent="0.2">
      <c r="A435"/>
      <c r="C435" s="3">
        <v>40757.675352812497</v>
      </c>
      <c r="D435" s="9">
        <v>45.6</v>
      </c>
      <c r="E435" s="9">
        <v>168</v>
      </c>
      <c r="F435" s="9">
        <v>145.32</v>
      </c>
      <c r="G435" s="9">
        <v>0.42799999999999999</v>
      </c>
      <c r="H435" s="9">
        <v>0.13</v>
      </c>
      <c r="I435" s="9">
        <v>18.3</v>
      </c>
      <c r="J435" s="9">
        <v>22.4</v>
      </c>
    </row>
    <row r="436" spans="1:10" x14ac:dyDescent="0.2">
      <c r="A436"/>
      <c r="C436" s="3">
        <v>40757.679939780093</v>
      </c>
      <c r="D436" s="9">
        <v>45.5</v>
      </c>
      <c r="E436" s="9">
        <v>171</v>
      </c>
      <c r="F436" s="9">
        <v>94.97</v>
      </c>
      <c r="G436" s="9">
        <v>0.48899999999999999</v>
      </c>
      <c r="H436" s="9">
        <v>0.1</v>
      </c>
      <c r="I436" s="9">
        <v>15</v>
      </c>
      <c r="J436" s="9">
        <v>27.3</v>
      </c>
    </row>
    <row r="437" spans="1:10" x14ac:dyDescent="0.2">
      <c r="A437"/>
      <c r="C437" s="3">
        <v>40759.357520798614</v>
      </c>
      <c r="D437" s="9">
        <v>49.5</v>
      </c>
      <c r="E437" s="9">
        <v>222</v>
      </c>
      <c r="F437" s="9">
        <v>112.03</v>
      </c>
      <c r="G437" s="9">
        <v>1.05</v>
      </c>
      <c r="H437" s="9">
        <v>0.13</v>
      </c>
      <c r="I437" s="9">
        <v>18.5</v>
      </c>
      <c r="J437" s="9">
        <v>22.3</v>
      </c>
    </row>
    <row r="438" spans="1:10" x14ac:dyDescent="0.2">
      <c r="A438"/>
      <c r="C438" s="3">
        <v>40764.357397881948</v>
      </c>
      <c r="D438" s="9">
        <v>36.4</v>
      </c>
      <c r="E438" s="9">
        <v>146</v>
      </c>
      <c r="F438" s="9">
        <v>88.71</v>
      </c>
      <c r="G438" s="9">
        <v>0.46600000000000003</v>
      </c>
      <c r="H438" s="9">
        <v>0.13</v>
      </c>
      <c r="I438" s="9">
        <v>10.4</v>
      </c>
      <c r="J438" s="9">
        <v>16</v>
      </c>
    </row>
    <row r="439" spans="1:10" x14ac:dyDescent="0.2">
      <c r="A439"/>
      <c r="C439" s="3">
        <v>40770.574584374997</v>
      </c>
      <c r="D439" s="9">
        <v>159</v>
      </c>
      <c r="E439" s="9">
        <v>351</v>
      </c>
      <c r="F439" s="9">
        <v>80.599999999999994</v>
      </c>
      <c r="G439" s="9">
        <v>0.84499999999999997</v>
      </c>
      <c r="H439" s="9">
        <v>0.23</v>
      </c>
      <c r="I439" s="9">
        <v>31.5</v>
      </c>
      <c r="J439" s="9">
        <v>54.8</v>
      </c>
    </row>
    <row r="440" spans="1:10" x14ac:dyDescent="0.2">
      <c r="A440"/>
      <c r="C440" s="3">
        <v>40771.583210416669</v>
      </c>
      <c r="D440" s="9">
        <v>38</v>
      </c>
      <c r="E440" s="9">
        <v>166</v>
      </c>
      <c r="F440" s="9">
        <v>78.45</v>
      </c>
      <c r="G440" s="9">
        <v>0.27600000000000002</v>
      </c>
      <c r="H440" s="9">
        <v>7.0000000000000007E-2</v>
      </c>
      <c r="I440" s="9">
        <v>16.100000000000001</v>
      </c>
      <c r="J440" s="9">
        <v>19.8</v>
      </c>
    </row>
    <row r="441" spans="1:10" x14ac:dyDescent="0.2">
      <c r="A441"/>
      <c r="C441" s="3">
        <v>40771.583212233796</v>
      </c>
      <c r="D441" s="9">
        <v>39.299999999999997</v>
      </c>
      <c r="E441" s="9">
        <v>154</v>
      </c>
      <c r="F441" s="9">
        <v>66.25</v>
      </c>
      <c r="G441" s="9">
        <v>0.60699999999999998</v>
      </c>
      <c r="H441" s="9">
        <v>7.0000000000000007E-2</v>
      </c>
      <c r="I441" s="9">
        <v>15.4</v>
      </c>
      <c r="J441" s="9">
        <v>19.3</v>
      </c>
    </row>
    <row r="442" spans="1:10" x14ac:dyDescent="0.2">
      <c r="A442"/>
      <c r="C442" s="3">
        <v>40771.58321315972</v>
      </c>
      <c r="D442" s="9">
        <v>39.799999999999997</v>
      </c>
      <c r="E442" s="9">
        <v>165</v>
      </c>
      <c r="F442" s="9">
        <v>77.28</v>
      </c>
      <c r="G442" s="9">
        <v>0.625</v>
      </c>
      <c r="H442" s="9">
        <v>0.09</v>
      </c>
      <c r="I442" s="9">
        <v>20.399999999999999</v>
      </c>
      <c r="J442" s="9">
        <v>26.5</v>
      </c>
    </row>
    <row r="443" spans="1:10" x14ac:dyDescent="0.2">
      <c r="A443"/>
      <c r="C443" s="3">
        <v>40771.583214583334</v>
      </c>
      <c r="D443" s="9">
        <v>52.2</v>
      </c>
      <c r="E443" s="9">
        <v>171</v>
      </c>
      <c r="F443" s="9">
        <v>115.3</v>
      </c>
      <c r="G443" s="9">
        <v>0.13800000000000001</v>
      </c>
      <c r="H443" s="9">
        <v>0.09</v>
      </c>
      <c r="I443" s="9">
        <v>18.899999999999999</v>
      </c>
      <c r="J443" s="9">
        <v>26.5</v>
      </c>
    </row>
    <row r="444" spans="1:10" x14ac:dyDescent="0.2">
      <c r="A444"/>
      <c r="C444" s="3">
        <v>40779.426789004632</v>
      </c>
      <c r="D444" s="9">
        <v>258</v>
      </c>
      <c r="E444" s="9">
        <v>239</v>
      </c>
      <c r="F444" s="9">
        <v>92.8</v>
      </c>
      <c r="G444" s="9">
        <v>0.66600000000000004</v>
      </c>
      <c r="H444" s="9">
        <v>0.12</v>
      </c>
      <c r="I444" s="9">
        <v>20.399999999999999</v>
      </c>
      <c r="J444" s="9">
        <v>19.2</v>
      </c>
    </row>
    <row r="445" spans="1:10" x14ac:dyDescent="0.2">
      <c r="A445"/>
      <c r="C445" s="3">
        <v>40780.393875844908</v>
      </c>
      <c r="D445" s="9">
        <v>85.6</v>
      </c>
      <c r="E445" s="9">
        <v>224</v>
      </c>
      <c r="F445" s="9">
        <v>90.27</v>
      </c>
      <c r="G445" s="9">
        <v>0.69399999999999995</v>
      </c>
      <c r="H445" s="9">
        <v>0.21</v>
      </c>
      <c r="I445" s="9">
        <v>16.5</v>
      </c>
      <c r="J445" s="9">
        <v>21.2</v>
      </c>
    </row>
    <row r="446" spans="1:10" x14ac:dyDescent="0.2">
      <c r="A446"/>
      <c r="C446" s="3">
        <v>40787.546797106479</v>
      </c>
      <c r="D446" s="9">
        <v>33.9</v>
      </c>
      <c r="E446" s="9">
        <v>214</v>
      </c>
      <c r="F446" s="9">
        <v>61.59</v>
      </c>
      <c r="G446" s="9">
        <v>0.52100000000000002</v>
      </c>
      <c r="H446" s="9">
        <v>7.0000000000000007E-2</v>
      </c>
      <c r="I446" s="9">
        <v>7.18</v>
      </c>
      <c r="J446" s="9">
        <v>12.9</v>
      </c>
    </row>
    <row r="447" spans="1:10" x14ac:dyDescent="0.2">
      <c r="A447"/>
      <c r="C447" s="3">
        <v>40791.545396643516</v>
      </c>
      <c r="D447" s="9">
        <v>50.1</v>
      </c>
      <c r="E447" s="9">
        <v>178</v>
      </c>
      <c r="F447" s="9">
        <v>83.99</v>
      </c>
      <c r="G447" s="9">
        <v>0.86499999999999999</v>
      </c>
      <c r="H447" s="9">
        <v>0.08</v>
      </c>
      <c r="I447" s="9">
        <v>15.1</v>
      </c>
      <c r="J447" s="9">
        <v>18.600000000000001</v>
      </c>
    </row>
    <row r="448" spans="1:10" x14ac:dyDescent="0.2">
      <c r="A448"/>
      <c r="C448" s="3">
        <v>40794.641701307868</v>
      </c>
      <c r="D448" s="9">
        <v>62.6</v>
      </c>
      <c r="E448" s="9">
        <v>180</v>
      </c>
      <c r="F448" s="9">
        <v>139.13999999999999</v>
      </c>
      <c r="G448" s="9">
        <v>0.72599999999999998</v>
      </c>
      <c r="H448" s="9">
        <v>0.16</v>
      </c>
      <c r="I448" s="9">
        <v>17.899999999999999</v>
      </c>
      <c r="J448" s="9">
        <v>33.4</v>
      </c>
    </row>
    <row r="449" spans="1:10" x14ac:dyDescent="0.2">
      <c r="A449"/>
      <c r="C449" s="3">
        <v>40794.641706400464</v>
      </c>
      <c r="D449" s="9">
        <v>61.8</v>
      </c>
      <c r="E449" s="9">
        <v>178</v>
      </c>
      <c r="F449" s="9">
        <v>140.52000000000001</v>
      </c>
      <c r="G449" s="9">
        <v>0.82599999999999996</v>
      </c>
      <c r="H449" s="9">
        <v>0.2</v>
      </c>
      <c r="I449" s="9">
        <v>16.5</v>
      </c>
      <c r="J449" s="9">
        <v>29.5</v>
      </c>
    </row>
    <row r="450" spans="1:10" x14ac:dyDescent="0.2">
      <c r="A450"/>
      <c r="C450" s="3">
        <v>40798.541362303244</v>
      </c>
      <c r="D450" s="9">
        <v>44.3</v>
      </c>
      <c r="E450" s="9">
        <v>140</v>
      </c>
      <c r="F450" s="9">
        <v>80.05</v>
      </c>
      <c r="G450" s="9">
        <v>0.251</v>
      </c>
      <c r="H450" s="9">
        <v>0.14000000000000001</v>
      </c>
      <c r="I450" s="9">
        <v>14.3</v>
      </c>
      <c r="J450" s="9">
        <v>22</v>
      </c>
    </row>
    <row r="451" spans="1:10" x14ac:dyDescent="0.2">
      <c r="A451"/>
      <c r="C451" s="3">
        <v>40801.580220798613</v>
      </c>
      <c r="D451" s="9">
        <v>37</v>
      </c>
      <c r="E451" s="9">
        <v>181</v>
      </c>
      <c r="F451" s="9">
        <v>122.4</v>
      </c>
      <c r="G451" s="9">
        <v>1.1000000000000001</v>
      </c>
      <c r="H451" s="9">
        <v>0.24</v>
      </c>
      <c r="I451" s="9">
        <v>12.8</v>
      </c>
      <c r="J451" s="9">
        <v>20</v>
      </c>
    </row>
    <row r="452" spans="1:10" x14ac:dyDescent="0.2">
      <c r="A452"/>
      <c r="C452" s="3">
        <v>40801.580226932871</v>
      </c>
      <c r="D452" s="9">
        <v>44.8</v>
      </c>
      <c r="E452" s="9">
        <v>171</v>
      </c>
      <c r="F452" s="9">
        <v>153.22999999999999</v>
      </c>
      <c r="G452" s="9">
        <v>0.999</v>
      </c>
      <c r="H452" s="9">
        <v>0.98</v>
      </c>
      <c r="I452" s="9">
        <v>11.9</v>
      </c>
      <c r="J452" s="9">
        <v>19.2</v>
      </c>
    </row>
    <row r="453" spans="1:10" x14ac:dyDescent="0.2">
      <c r="A453"/>
      <c r="C453" s="3">
        <v>40806.61730416667</v>
      </c>
      <c r="D453" s="9">
        <v>101</v>
      </c>
      <c r="E453" s="9">
        <v>237</v>
      </c>
      <c r="F453" s="9">
        <v>81.23</v>
      </c>
      <c r="G453" s="9">
        <v>1.81</v>
      </c>
      <c r="H453" s="9">
        <v>0.03</v>
      </c>
      <c r="I453" s="9">
        <v>21</v>
      </c>
      <c r="J453" s="9">
        <v>18.600000000000001</v>
      </c>
    </row>
    <row r="454" spans="1:10" x14ac:dyDescent="0.2">
      <c r="A454"/>
      <c r="C454" s="3">
        <v>40806.643712384262</v>
      </c>
      <c r="D454" s="9">
        <v>101</v>
      </c>
      <c r="E454" s="9">
        <v>275</v>
      </c>
      <c r="F454" s="9">
        <v>83.89</v>
      </c>
      <c r="G454" s="9">
        <v>0.93600000000000005</v>
      </c>
      <c r="H454" s="9">
        <v>0.06</v>
      </c>
      <c r="I454" s="9">
        <v>19.899999999999999</v>
      </c>
      <c r="J454" s="9">
        <v>25.6</v>
      </c>
    </row>
    <row r="455" spans="1:10" x14ac:dyDescent="0.2">
      <c r="A455"/>
      <c r="C455" s="3">
        <v>40806.672450266204</v>
      </c>
      <c r="D455" s="9">
        <v>36.200000000000003</v>
      </c>
      <c r="E455" s="9">
        <v>195</v>
      </c>
      <c r="F455" s="9">
        <v>133.91999999999999</v>
      </c>
      <c r="G455" s="9">
        <v>0.86399999999999999</v>
      </c>
      <c r="H455" s="9">
        <v>0.28999999999999998</v>
      </c>
      <c r="I455" s="9">
        <v>13.2</v>
      </c>
      <c r="J455" s="9">
        <v>16.100000000000001</v>
      </c>
    </row>
    <row r="456" spans="1:10" x14ac:dyDescent="0.2">
      <c r="A456"/>
      <c r="C456" s="3">
        <v>40806.672457488428</v>
      </c>
      <c r="D456" s="9">
        <v>66.2</v>
      </c>
      <c r="E456" s="9">
        <v>223</v>
      </c>
      <c r="F456" s="9">
        <v>120.24</v>
      </c>
      <c r="G456" s="9">
        <v>0.98599999999999999</v>
      </c>
      <c r="H456" s="9">
        <v>0.27</v>
      </c>
      <c r="I456" s="9">
        <v>13.3</v>
      </c>
      <c r="J456" s="9">
        <v>18.3</v>
      </c>
    </row>
    <row r="457" spans="1:10" x14ac:dyDescent="0.2">
      <c r="A457"/>
      <c r="C457" s="3">
        <v>40807.41287295139</v>
      </c>
      <c r="D457" s="9">
        <v>54.3</v>
      </c>
      <c r="E457" s="9">
        <v>202</v>
      </c>
      <c r="F457" s="9">
        <v>94.47</v>
      </c>
      <c r="G457" s="9">
        <v>0.82799999999999996</v>
      </c>
      <c r="H457" s="9">
        <v>0.11</v>
      </c>
      <c r="I457" s="9">
        <v>17</v>
      </c>
      <c r="J457" s="9">
        <v>24.1</v>
      </c>
    </row>
    <row r="458" spans="1:10" x14ac:dyDescent="0.2">
      <c r="A458"/>
      <c r="C458" s="3">
        <v>40807.442566284721</v>
      </c>
      <c r="D458" s="9">
        <v>51.6</v>
      </c>
      <c r="E458" s="9">
        <v>197</v>
      </c>
      <c r="F458" s="9">
        <v>131.12</v>
      </c>
      <c r="G458" s="9">
        <v>0.96399999999999997</v>
      </c>
      <c r="H458" s="9">
        <v>0.11</v>
      </c>
      <c r="I458" s="9">
        <v>17.399999999999999</v>
      </c>
      <c r="J458" s="9">
        <v>30.5</v>
      </c>
    </row>
    <row r="459" spans="1:10" x14ac:dyDescent="0.2">
      <c r="A459"/>
      <c r="C459" s="3">
        <v>40812.409135844908</v>
      </c>
      <c r="D459" s="9">
        <v>56</v>
      </c>
      <c r="E459" s="9">
        <v>218</v>
      </c>
      <c r="F459" s="9">
        <v>108</v>
      </c>
      <c r="G459" s="9">
        <v>0.99099999999999999</v>
      </c>
      <c r="H459" s="9">
        <v>0.11</v>
      </c>
      <c r="I459" s="9">
        <v>16.600000000000001</v>
      </c>
      <c r="J459" s="9">
        <v>17</v>
      </c>
    </row>
    <row r="460" spans="1:10" x14ac:dyDescent="0.2">
      <c r="A460"/>
      <c r="C460" s="3">
        <v>40816.55573472222</v>
      </c>
      <c r="D460" s="9">
        <v>5.77</v>
      </c>
      <c r="E460" s="9">
        <v>74</v>
      </c>
      <c r="F460" s="9" t="s">
        <v>25</v>
      </c>
      <c r="G460" s="9" t="s">
        <v>23</v>
      </c>
      <c r="H460" s="9">
        <v>0.03</v>
      </c>
      <c r="I460" s="9" t="s">
        <v>24</v>
      </c>
      <c r="J460" s="9">
        <v>2.88</v>
      </c>
    </row>
    <row r="461" spans="1:10" x14ac:dyDescent="0.2">
      <c r="A461"/>
      <c r="C461" s="3">
        <v>40822.551196412038</v>
      </c>
      <c r="D461" s="9">
        <v>216</v>
      </c>
      <c r="E461" s="9">
        <v>359</v>
      </c>
      <c r="F461" s="9">
        <v>365.29</v>
      </c>
      <c r="G461" s="9">
        <v>0.71399999999999997</v>
      </c>
      <c r="H461" s="9">
        <v>2.29</v>
      </c>
      <c r="I461" s="9">
        <v>25.4</v>
      </c>
      <c r="J461" s="9">
        <v>41.6</v>
      </c>
    </row>
    <row r="462" spans="1:10" x14ac:dyDescent="0.2">
      <c r="A462"/>
      <c r="C462" s="3">
        <v>40823.549785914351</v>
      </c>
      <c r="D462" s="9">
        <v>48</v>
      </c>
      <c r="E462" s="9">
        <v>172</v>
      </c>
      <c r="F462" s="9">
        <v>109.16</v>
      </c>
      <c r="G462" s="9">
        <v>0.61099999999999999</v>
      </c>
      <c r="H462" s="9">
        <v>0.05</v>
      </c>
      <c r="I462" s="9">
        <v>13.8</v>
      </c>
      <c r="J462" s="9">
        <v>18.5</v>
      </c>
    </row>
    <row r="463" spans="1:10" x14ac:dyDescent="0.2">
      <c r="A463"/>
      <c r="C463" s="3">
        <v>40823.560941435186</v>
      </c>
      <c r="D463" s="9">
        <v>34.299999999999997</v>
      </c>
      <c r="E463" s="9">
        <v>138</v>
      </c>
      <c r="F463" s="9">
        <v>76.040000000000006</v>
      </c>
      <c r="G463" s="9">
        <v>0.48799999999999999</v>
      </c>
      <c r="H463" s="9">
        <v>7.0000000000000007E-2</v>
      </c>
      <c r="I463" s="9">
        <v>10.5</v>
      </c>
      <c r="J463" s="9">
        <v>13.6</v>
      </c>
    </row>
    <row r="464" spans="1:10" x14ac:dyDescent="0.2">
      <c r="A464"/>
      <c r="C464" s="3">
        <v>40823.566890162037</v>
      </c>
      <c r="D464" s="9">
        <v>52.3</v>
      </c>
      <c r="E464" s="9">
        <v>189</v>
      </c>
      <c r="F464" s="9">
        <v>100.16</v>
      </c>
      <c r="G464" s="9">
        <v>0.44400000000000001</v>
      </c>
      <c r="H464" s="9">
        <v>0.04</v>
      </c>
      <c r="I464" s="9">
        <v>14.1</v>
      </c>
      <c r="J464" s="9">
        <v>18.2</v>
      </c>
    </row>
    <row r="465" spans="1:10" x14ac:dyDescent="0.2">
      <c r="A465"/>
      <c r="C465" s="3">
        <v>40823.57352395833</v>
      </c>
      <c r="D465" s="9">
        <v>77.099999999999994</v>
      </c>
      <c r="E465" s="9">
        <v>250</v>
      </c>
      <c r="F465" s="9">
        <v>110.63</v>
      </c>
      <c r="G465" s="9">
        <v>0.82099999999999995</v>
      </c>
      <c r="H465" s="9">
        <v>0.06</v>
      </c>
      <c r="I465" s="9">
        <v>21</v>
      </c>
      <c r="J465" s="9">
        <v>34</v>
      </c>
    </row>
    <row r="466" spans="1:10" x14ac:dyDescent="0.2">
      <c r="A466"/>
      <c r="C466" s="3">
        <v>40827.433596990741</v>
      </c>
      <c r="D466" s="9">
        <v>112</v>
      </c>
      <c r="E466" s="9">
        <v>333</v>
      </c>
      <c r="F466" s="9">
        <v>351.04</v>
      </c>
      <c r="G466" s="9">
        <v>1.07</v>
      </c>
      <c r="H466" s="9">
        <v>0.12</v>
      </c>
      <c r="I466" s="9">
        <v>13.8</v>
      </c>
      <c r="J466" s="9">
        <v>27.3</v>
      </c>
    </row>
    <row r="467" spans="1:10" x14ac:dyDescent="0.2">
      <c r="A467"/>
      <c r="C467" s="3">
        <v>40827.550916203705</v>
      </c>
      <c r="D467" s="9">
        <v>45.2</v>
      </c>
      <c r="E467" s="9">
        <v>156</v>
      </c>
      <c r="F467" s="9">
        <v>62.04</v>
      </c>
      <c r="G467" s="9">
        <v>0.69699999999999995</v>
      </c>
      <c r="H467" s="9">
        <v>0.06</v>
      </c>
      <c r="I467" s="9">
        <v>12.6</v>
      </c>
      <c r="J467" s="9">
        <v>20.9</v>
      </c>
    </row>
    <row r="468" spans="1:10" x14ac:dyDescent="0.2">
      <c r="A468"/>
      <c r="C468" s="3">
        <v>40829.470396377314</v>
      </c>
      <c r="D468" s="9">
        <v>80.5</v>
      </c>
      <c r="E468" s="9">
        <v>175</v>
      </c>
      <c r="F468" s="9">
        <v>69.44</v>
      </c>
      <c r="G468" s="9">
        <v>0.56499999999999995</v>
      </c>
      <c r="H468" s="9">
        <v>7.0000000000000007E-2</v>
      </c>
      <c r="I468" s="9">
        <v>14.1</v>
      </c>
      <c r="J468" s="9">
        <v>17</v>
      </c>
    </row>
    <row r="469" spans="1:10" x14ac:dyDescent="0.2">
      <c r="A469"/>
      <c r="C469" s="3">
        <v>40837.567107256946</v>
      </c>
      <c r="D469" s="9">
        <v>63.3</v>
      </c>
      <c r="E469" s="9">
        <v>206</v>
      </c>
      <c r="F469" s="9">
        <v>85.19</v>
      </c>
      <c r="G469" s="9">
        <v>0.58699999999999997</v>
      </c>
      <c r="H469" s="9">
        <v>0.08</v>
      </c>
      <c r="I469" s="9">
        <v>15.7</v>
      </c>
      <c r="J469" s="9">
        <v>23.7</v>
      </c>
    </row>
    <row r="470" spans="1:10" x14ac:dyDescent="0.2">
      <c r="A470"/>
      <c r="C470" s="3">
        <v>40837.572308182869</v>
      </c>
      <c r="D470" s="9">
        <v>59.1</v>
      </c>
      <c r="E470" s="9">
        <v>205</v>
      </c>
      <c r="F470" s="9">
        <v>76.760000000000005</v>
      </c>
      <c r="G470" s="9">
        <v>0.80200000000000005</v>
      </c>
      <c r="H470" s="9">
        <v>0.11</v>
      </c>
      <c r="I470" s="9">
        <v>15</v>
      </c>
      <c r="J470" s="9">
        <v>16.600000000000001</v>
      </c>
    </row>
    <row r="471" spans="1:10" x14ac:dyDescent="0.2">
      <c r="A471"/>
      <c r="C471" s="3">
        <v>40840.542639664352</v>
      </c>
      <c r="D471" s="9">
        <v>44.5</v>
      </c>
      <c r="E471" s="9">
        <v>175</v>
      </c>
      <c r="F471" s="9">
        <v>84.78</v>
      </c>
      <c r="G471" s="9" t="s">
        <v>23</v>
      </c>
      <c r="H471" s="9">
        <v>0.08</v>
      </c>
      <c r="I471" s="9">
        <v>23.7</v>
      </c>
      <c r="J471" s="9">
        <v>24.1</v>
      </c>
    </row>
    <row r="472" spans="1:10" x14ac:dyDescent="0.2">
      <c r="A472"/>
      <c r="C472" s="3">
        <v>40841.428871793978</v>
      </c>
      <c r="D472" s="9">
        <v>37.9</v>
      </c>
      <c r="E472" s="9">
        <v>180</v>
      </c>
      <c r="F472" s="9">
        <v>80.41</v>
      </c>
      <c r="G472" s="9">
        <v>0.77500000000000002</v>
      </c>
      <c r="H472" s="9">
        <v>0.08</v>
      </c>
      <c r="I472" s="9">
        <v>15.9</v>
      </c>
      <c r="J472" s="9">
        <v>24</v>
      </c>
    </row>
    <row r="473" spans="1:10" x14ac:dyDescent="0.2">
      <c r="A473"/>
      <c r="C473" s="3">
        <v>40842.514612812498</v>
      </c>
      <c r="D473" s="9">
        <v>45.2</v>
      </c>
      <c r="E473" s="9">
        <v>142</v>
      </c>
      <c r="F473" s="9">
        <v>75.36</v>
      </c>
      <c r="G473" s="9">
        <v>0.67</v>
      </c>
      <c r="H473" s="9">
        <v>0.14000000000000001</v>
      </c>
      <c r="I473" s="9">
        <v>13</v>
      </c>
      <c r="J473" s="9">
        <v>19.7</v>
      </c>
    </row>
    <row r="474" spans="1:10" x14ac:dyDescent="0.2">
      <c r="A474"/>
      <c r="C474" s="3">
        <v>40842.555853240738</v>
      </c>
      <c r="D474" s="9">
        <v>42.3</v>
      </c>
      <c r="E474" s="9">
        <v>144</v>
      </c>
      <c r="F474" s="9">
        <v>86.93</v>
      </c>
      <c r="G474" s="9">
        <v>1.17</v>
      </c>
      <c r="H474" s="9">
        <v>0.08</v>
      </c>
      <c r="I474" s="9">
        <v>18.7</v>
      </c>
      <c r="J474" s="9">
        <v>23.4</v>
      </c>
    </row>
    <row r="475" spans="1:10" x14ac:dyDescent="0.2">
      <c r="A475"/>
      <c r="C475" s="3">
        <v>40842.555869479169</v>
      </c>
      <c r="D475" s="9">
        <v>64.099999999999994</v>
      </c>
      <c r="E475" s="9">
        <v>270</v>
      </c>
      <c r="F475" s="9">
        <v>107.96</v>
      </c>
      <c r="G475" s="9">
        <v>1.5</v>
      </c>
      <c r="H475" s="9">
        <v>0.1</v>
      </c>
      <c r="I475" s="9">
        <v>21.5</v>
      </c>
      <c r="J475" s="9">
        <v>24</v>
      </c>
    </row>
    <row r="476" spans="1:10" x14ac:dyDescent="0.2">
      <c r="A476"/>
      <c r="C476" s="3">
        <v>40844.57465505787</v>
      </c>
      <c r="D476" s="9">
        <v>33.200000000000003</v>
      </c>
      <c r="E476" s="9">
        <v>143</v>
      </c>
      <c r="F476" s="9">
        <v>88.15</v>
      </c>
      <c r="G476" s="9">
        <v>0.83799999999999997</v>
      </c>
      <c r="H476" s="9">
        <v>0.1</v>
      </c>
      <c r="I476" s="9">
        <v>14.6</v>
      </c>
      <c r="J476" s="9">
        <v>17.3</v>
      </c>
    </row>
    <row r="477" spans="1:10" x14ac:dyDescent="0.2">
      <c r="A477"/>
      <c r="C477" s="3">
        <v>40855.601154976852</v>
      </c>
      <c r="D477" s="9">
        <v>33.6</v>
      </c>
      <c r="E477" s="9">
        <v>170</v>
      </c>
      <c r="F477" s="9">
        <v>92.55</v>
      </c>
      <c r="G477" s="9">
        <v>0.53100000000000003</v>
      </c>
      <c r="H477" s="9">
        <v>0.06</v>
      </c>
      <c r="I477" s="9">
        <v>11.8</v>
      </c>
      <c r="J477" s="9">
        <v>24</v>
      </c>
    </row>
    <row r="478" spans="1:10" x14ac:dyDescent="0.2">
      <c r="A478"/>
      <c r="C478" s="3">
        <v>40856.462113275462</v>
      </c>
      <c r="D478" s="9">
        <v>22.4</v>
      </c>
      <c r="E478" s="9">
        <v>96.1</v>
      </c>
      <c r="F478" s="9">
        <v>33.659999999999997</v>
      </c>
      <c r="G478" s="9" t="s">
        <v>23</v>
      </c>
      <c r="H478" s="9">
        <v>0.04</v>
      </c>
      <c r="I478" s="9">
        <v>10.5</v>
      </c>
      <c r="J478" s="9">
        <v>16.899999999999999</v>
      </c>
    </row>
    <row r="479" spans="1:10" x14ac:dyDescent="0.2">
      <c r="A479"/>
      <c r="C479" s="3">
        <v>40856.462122685189</v>
      </c>
      <c r="D479" s="9">
        <v>19</v>
      </c>
      <c r="E479" s="9">
        <v>98.6</v>
      </c>
      <c r="F479" s="9">
        <v>33.119999999999997</v>
      </c>
      <c r="G479" s="9" t="s">
        <v>23</v>
      </c>
      <c r="H479" s="9">
        <v>0.04</v>
      </c>
      <c r="I479" s="9">
        <v>9.27</v>
      </c>
      <c r="J479" s="9">
        <v>14.1</v>
      </c>
    </row>
    <row r="480" spans="1:10" x14ac:dyDescent="0.2">
      <c r="A480"/>
      <c r="C480" s="3">
        <v>40857.604615659722</v>
      </c>
      <c r="D480" s="9">
        <v>76.2</v>
      </c>
      <c r="E480" s="9">
        <v>323</v>
      </c>
      <c r="F480" s="9">
        <v>85.12</v>
      </c>
      <c r="G480" s="9">
        <v>0.621</v>
      </c>
      <c r="H480" s="9">
        <v>0.13</v>
      </c>
      <c r="I480" s="9">
        <v>19.2</v>
      </c>
      <c r="J480" s="9">
        <v>35.9</v>
      </c>
    </row>
    <row r="481" spans="1:10" x14ac:dyDescent="0.2">
      <c r="A481"/>
      <c r="C481" s="3">
        <v>40857.644752511573</v>
      </c>
      <c r="D481" s="9">
        <v>49.5</v>
      </c>
      <c r="E481" s="9">
        <v>147</v>
      </c>
      <c r="F481" s="9">
        <v>101.15</v>
      </c>
      <c r="G481" s="9">
        <v>0.67500000000000004</v>
      </c>
      <c r="H481" s="9">
        <v>0.1</v>
      </c>
      <c r="I481" s="9">
        <v>15.4</v>
      </c>
      <c r="J481" s="9">
        <v>24.4</v>
      </c>
    </row>
    <row r="482" spans="1:10" x14ac:dyDescent="0.2">
      <c r="A482"/>
      <c r="C482" s="3">
        <v>40861.668024189814</v>
      </c>
      <c r="D482" s="9">
        <v>55.8</v>
      </c>
      <c r="E482" s="9">
        <v>154</v>
      </c>
      <c r="F482" s="9">
        <v>218.74</v>
      </c>
      <c r="G482" s="9">
        <v>0.76100000000000001</v>
      </c>
      <c r="H482" s="9">
        <v>7.0000000000000007E-2</v>
      </c>
      <c r="I482" s="9">
        <v>7.42</v>
      </c>
      <c r="J482" s="9">
        <v>16.399999999999999</v>
      </c>
    </row>
    <row r="483" spans="1:10" x14ac:dyDescent="0.2">
      <c r="A483"/>
      <c r="C483" s="3">
        <v>40862.505717164349</v>
      </c>
      <c r="D483" s="9">
        <v>82.9</v>
      </c>
      <c r="E483" s="9">
        <v>213</v>
      </c>
      <c r="F483" s="9">
        <v>78.290000000000006</v>
      </c>
      <c r="G483" s="9">
        <v>0.35499999999999998</v>
      </c>
      <c r="H483" s="9">
        <v>0.05</v>
      </c>
      <c r="I483" s="9">
        <v>15.2</v>
      </c>
      <c r="J483" s="9">
        <v>23.6</v>
      </c>
    </row>
    <row r="484" spans="1:10" x14ac:dyDescent="0.2">
      <c r="A484"/>
      <c r="C484" s="3">
        <v>40863.654105092595</v>
      </c>
      <c r="D484" s="9">
        <v>23.5</v>
      </c>
      <c r="E484" s="9">
        <v>117</v>
      </c>
      <c r="F484" s="9">
        <v>135.31</v>
      </c>
      <c r="G484" s="9">
        <v>0.23899999999999999</v>
      </c>
      <c r="H484" s="9">
        <v>0.12</v>
      </c>
      <c r="I484" s="9">
        <v>10.9</v>
      </c>
      <c r="J484" s="9">
        <v>15.6</v>
      </c>
    </row>
    <row r="485" spans="1:10" x14ac:dyDescent="0.2">
      <c r="A485"/>
      <c r="C485" s="3">
        <v>40863.670056331015</v>
      </c>
      <c r="D485" s="9">
        <v>25.8</v>
      </c>
      <c r="E485" s="9">
        <v>106</v>
      </c>
      <c r="F485" s="9">
        <v>80.83</v>
      </c>
      <c r="G485" s="9" t="s">
        <v>23</v>
      </c>
      <c r="H485" s="9">
        <v>0.09</v>
      </c>
      <c r="I485" s="9">
        <v>11.4</v>
      </c>
      <c r="J485" s="9">
        <v>17.100000000000001</v>
      </c>
    </row>
    <row r="486" spans="1:10" x14ac:dyDescent="0.2">
      <c r="A486"/>
      <c r="C486" s="3">
        <v>40863.675052893515</v>
      </c>
      <c r="D486" s="9">
        <v>35.700000000000003</v>
      </c>
      <c r="E486" s="9">
        <v>108</v>
      </c>
      <c r="F486" s="9">
        <v>69.52</v>
      </c>
      <c r="G486" s="9">
        <v>0.60299999999999998</v>
      </c>
      <c r="H486" s="9">
        <v>0.09</v>
      </c>
      <c r="I486" s="9">
        <v>12.9</v>
      </c>
      <c r="J486" s="9">
        <v>16.8</v>
      </c>
    </row>
    <row r="487" spans="1:10" x14ac:dyDescent="0.2">
      <c r="A487"/>
      <c r="C487" s="3">
        <v>40865.707106863425</v>
      </c>
      <c r="D487" s="9">
        <v>25.3</v>
      </c>
      <c r="E487" s="9">
        <v>109</v>
      </c>
      <c r="F487" s="9">
        <v>34.9</v>
      </c>
      <c r="G487" s="9">
        <v>0.159</v>
      </c>
      <c r="H487" s="9">
        <v>0.08</v>
      </c>
      <c r="I487" s="9">
        <v>11.4</v>
      </c>
      <c r="J487" s="9">
        <v>17.7</v>
      </c>
    </row>
    <row r="488" spans="1:10" x14ac:dyDescent="0.2">
      <c r="A488"/>
      <c r="C488" s="3">
        <v>40868.511116585651</v>
      </c>
      <c r="D488" s="9">
        <v>40.700000000000003</v>
      </c>
      <c r="E488" s="9">
        <v>317</v>
      </c>
      <c r="F488" s="9">
        <v>74.959999999999994</v>
      </c>
      <c r="G488" s="9">
        <v>0.77300000000000002</v>
      </c>
      <c r="H488" s="9">
        <v>0.1</v>
      </c>
      <c r="I488" s="9">
        <v>12</v>
      </c>
      <c r="J488" s="9">
        <v>28.4</v>
      </c>
    </row>
    <row r="489" spans="1:10" x14ac:dyDescent="0.2">
      <c r="A489"/>
      <c r="C489" s="3">
        <v>40868.595278391207</v>
      </c>
      <c r="D489" s="9">
        <v>38.4</v>
      </c>
      <c r="E489" s="9">
        <v>189</v>
      </c>
      <c r="F489" s="9">
        <v>83.81</v>
      </c>
      <c r="G489" s="9">
        <v>1.0900000000000001</v>
      </c>
      <c r="H489" s="9">
        <v>0.12</v>
      </c>
      <c r="I489" s="9">
        <v>16.2</v>
      </c>
      <c r="J489" s="9">
        <v>19.2</v>
      </c>
    </row>
    <row r="490" spans="1:10" x14ac:dyDescent="0.2">
      <c r="A490"/>
      <c r="C490" s="3">
        <v>40868.60062488426</v>
      </c>
      <c r="D490" s="9">
        <v>1200</v>
      </c>
      <c r="E490" s="9">
        <v>261</v>
      </c>
      <c r="F490" s="9">
        <v>75.33</v>
      </c>
      <c r="G490" s="9">
        <v>0.60299999999999998</v>
      </c>
      <c r="H490" s="9">
        <v>0.12</v>
      </c>
      <c r="I490" s="9">
        <v>21.2</v>
      </c>
      <c r="J490" s="9">
        <v>37.200000000000003</v>
      </c>
    </row>
    <row r="491" spans="1:10" x14ac:dyDescent="0.2">
      <c r="A491"/>
      <c r="C491" s="3">
        <v>40875.575613541667</v>
      </c>
      <c r="D491" s="9">
        <v>49</v>
      </c>
      <c r="E491" s="9">
        <v>223</v>
      </c>
      <c r="F491" s="9">
        <v>96.5</v>
      </c>
      <c r="G491" s="9">
        <v>0.54800000000000004</v>
      </c>
      <c r="H491" s="9">
        <v>0.1</v>
      </c>
      <c r="I491" s="9">
        <v>19</v>
      </c>
      <c r="J491" s="9">
        <v>26.8</v>
      </c>
    </row>
    <row r="492" spans="1:10" x14ac:dyDescent="0.2">
      <c r="A492"/>
      <c r="C492" s="3">
        <v>40875.578962962965</v>
      </c>
      <c r="D492" s="9">
        <v>48.8</v>
      </c>
      <c r="E492" s="9">
        <v>234</v>
      </c>
      <c r="F492" s="9">
        <v>141.30000000000001</v>
      </c>
      <c r="G492" s="9">
        <v>0.83099999999999996</v>
      </c>
      <c r="H492" s="9">
        <v>0.12</v>
      </c>
      <c r="I492" s="9">
        <v>16.399999999999999</v>
      </c>
      <c r="J492" s="9">
        <v>21.1</v>
      </c>
    </row>
    <row r="493" spans="1:10" x14ac:dyDescent="0.2">
      <c r="A493"/>
      <c r="C493" s="3">
        <v>40875.58367453704</v>
      </c>
      <c r="D493" s="9">
        <v>38.299999999999997</v>
      </c>
      <c r="E493" s="9">
        <v>169</v>
      </c>
      <c r="F493" s="9">
        <v>82.75</v>
      </c>
      <c r="G493" s="9">
        <v>0.66</v>
      </c>
      <c r="H493" s="9">
        <v>7.0000000000000007E-2</v>
      </c>
      <c r="I493" s="9">
        <v>14.9</v>
      </c>
      <c r="J493" s="9">
        <v>19.3</v>
      </c>
    </row>
    <row r="494" spans="1:10" x14ac:dyDescent="0.2">
      <c r="A494"/>
      <c r="C494" s="3">
        <v>40875.589491053244</v>
      </c>
      <c r="D494" s="9">
        <v>60.8</v>
      </c>
      <c r="E494" s="9">
        <v>207</v>
      </c>
      <c r="F494" s="9">
        <v>85.74</v>
      </c>
      <c r="G494" s="9">
        <v>1.02</v>
      </c>
      <c r="H494" s="9">
        <v>0.13</v>
      </c>
      <c r="I494" s="9">
        <v>18.5</v>
      </c>
      <c r="J494" s="9">
        <v>31.2</v>
      </c>
    </row>
    <row r="495" spans="1:10" x14ac:dyDescent="0.2">
      <c r="A495"/>
      <c r="C495" s="3">
        <v>40876.620285844911</v>
      </c>
      <c r="D495" s="9">
        <v>62</v>
      </c>
      <c r="E495" s="9">
        <v>167</v>
      </c>
      <c r="F495" s="9">
        <v>71.02</v>
      </c>
      <c r="G495" s="9">
        <v>0.85899999999999999</v>
      </c>
      <c r="H495" s="9">
        <v>0.06</v>
      </c>
      <c r="I495" s="9">
        <v>9.7899999999999991</v>
      </c>
      <c r="J495" s="9">
        <v>17.399999999999999</v>
      </c>
    </row>
    <row r="496" spans="1:10" x14ac:dyDescent="0.2">
      <c r="A496"/>
      <c r="C496" s="3">
        <v>40877.59797534722</v>
      </c>
      <c r="D496" s="9">
        <v>61.3</v>
      </c>
      <c r="E496" s="9">
        <v>195</v>
      </c>
      <c r="F496" s="9">
        <v>79.36</v>
      </c>
      <c r="G496" s="9">
        <v>0.40300000000000002</v>
      </c>
      <c r="H496" s="9">
        <v>0.28000000000000003</v>
      </c>
      <c r="I496" s="9">
        <v>11.5</v>
      </c>
      <c r="J496" s="9">
        <v>12.4</v>
      </c>
    </row>
    <row r="497" spans="1:10" x14ac:dyDescent="0.2">
      <c r="A497"/>
      <c r="C497" s="3">
        <v>40877.610233912033</v>
      </c>
      <c r="D497" s="9">
        <v>46.3</v>
      </c>
      <c r="E497" s="9">
        <v>177</v>
      </c>
      <c r="F497" s="9">
        <v>125.19</v>
      </c>
      <c r="G497" s="9">
        <v>0.82</v>
      </c>
      <c r="H497" s="9">
        <v>0.49</v>
      </c>
      <c r="I497" s="9">
        <v>13.3</v>
      </c>
      <c r="J497" s="9">
        <v>24.2</v>
      </c>
    </row>
    <row r="498" spans="1:10" x14ac:dyDescent="0.2">
      <c r="A498"/>
      <c r="C498" s="3">
        <v>40879.427412731478</v>
      </c>
      <c r="D498" s="9">
        <v>48.2</v>
      </c>
      <c r="E498" s="9">
        <v>199</v>
      </c>
      <c r="F498" s="9">
        <v>134.29</v>
      </c>
      <c r="G498" s="9">
        <v>0.501</v>
      </c>
      <c r="H498" s="9">
        <v>0.13</v>
      </c>
      <c r="I498" s="9">
        <v>16.5</v>
      </c>
      <c r="J498" s="9">
        <v>20.3</v>
      </c>
    </row>
    <row r="499" spans="1:10" x14ac:dyDescent="0.2">
      <c r="A499"/>
      <c r="C499" s="3">
        <v>40889.618919097222</v>
      </c>
      <c r="D499" s="9">
        <v>123</v>
      </c>
      <c r="E499" s="9">
        <v>261</v>
      </c>
      <c r="F499" s="9">
        <v>91.75</v>
      </c>
      <c r="G499" s="9">
        <v>1.73</v>
      </c>
      <c r="H499" s="9">
        <v>0.17</v>
      </c>
      <c r="I499" s="9">
        <v>21.5</v>
      </c>
      <c r="J499" s="9">
        <v>21</v>
      </c>
    </row>
    <row r="500" spans="1:10" x14ac:dyDescent="0.2">
      <c r="A500"/>
      <c r="C500" s="3">
        <v>40891.563105520836</v>
      </c>
      <c r="D500" s="9">
        <v>40.9</v>
      </c>
      <c r="E500" s="9">
        <v>200</v>
      </c>
      <c r="F500" s="9">
        <v>86.76</v>
      </c>
      <c r="G500" s="9">
        <v>1.18</v>
      </c>
      <c r="H500" s="9">
        <v>0.15</v>
      </c>
      <c r="I500" s="9">
        <v>16.600000000000001</v>
      </c>
      <c r="J500" s="9">
        <v>21.5</v>
      </c>
    </row>
    <row r="501" spans="1:10" x14ac:dyDescent="0.2">
      <c r="A501"/>
      <c r="C501" s="3">
        <v>40892.579208101852</v>
      </c>
      <c r="D501" s="9">
        <v>35.4</v>
      </c>
      <c r="E501" s="9">
        <v>213</v>
      </c>
      <c r="F501" s="9">
        <v>121.99</v>
      </c>
      <c r="G501" s="9">
        <v>1.4</v>
      </c>
      <c r="H501" s="9">
        <v>0.12</v>
      </c>
      <c r="I501" s="9">
        <v>14.7</v>
      </c>
      <c r="J501" s="9">
        <v>22.9</v>
      </c>
    </row>
    <row r="502" spans="1:10" x14ac:dyDescent="0.2">
      <c r="A502"/>
      <c r="C502" s="3">
        <v>40897.391571446758</v>
      </c>
      <c r="D502" s="9">
        <v>54.7</v>
      </c>
      <c r="E502" s="9">
        <v>194</v>
      </c>
      <c r="F502" s="9">
        <v>89.99</v>
      </c>
      <c r="G502" s="9">
        <v>0.70799999999999996</v>
      </c>
      <c r="H502" s="9">
        <v>0.09</v>
      </c>
      <c r="I502" s="9">
        <v>17.899999999999999</v>
      </c>
      <c r="J502" s="9">
        <v>24.9</v>
      </c>
    </row>
    <row r="503" spans="1:10" x14ac:dyDescent="0.2">
      <c r="A503"/>
      <c r="C503" s="3">
        <v>40898.486927627317</v>
      </c>
      <c r="D503" s="9">
        <v>36.1</v>
      </c>
      <c r="E503" s="9">
        <v>131</v>
      </c>
      <c r="F503" s="9">
        <v>70.73</v>
      </c>
      <c r="G503" s="9">
        <v>0.28100000000000003</v>
      </c>
      <c r="H503" s="9">
        <v>7.0000000000000007E-2</v>
      </c>
      <c r="I503" s="9">
        <v>13</v>
      </c>
      <c r="J503" s="9">
        <v>17.8</v>
      </c>
    </row>
    <row r="504" spans="1:10" x14ac:dyDescent="0.2">
      <c r="A504"/>
      <c r="C504" s="3">
        <v>40900.349208877313</v>
      </c>
      <c r="D504" s="9">
        <v>31.4</v>
      </c>
      <c r="E504" s="9">
        <v>132</v>
      </c>
      <c r="F504" s="9">
        <v>61.41</v>
      </c>
      <c r="G504" s="9">
        <v>0.748</v>
      </c>
      <c r="H504" s="9">
        <v>0.08</v>
      </c>
      <c r="I504" s="9">
        <v>14.9</v>
      </c>
      <c r="J504" s="9">
        <v>23.9</v>
      </c>
    </row>
    <row r="505" spans="1:10" x14ac:dyDescent="0.2">
      <c r="A505"/>
      <c r="C505" s="3">
        <v>40906.396041168984</v>
      </c>
      <c r="D505" s="9">
        <v>26.6</v>
      </c>
      <c r="E505" s="9">
        <v>107</v>
      </c>
      <c r="F505" s="9">
        <v>37.69</v>
      </c>
      <c r="G505" s="9">
        <v>0.39700000000000002</v>
      </c>
      <c r="H505" s="9">
        <v>0.48</v>
      </c>
      <c r="I505" s="9">
        <v>11.3</v>
      </c>
      <c r="J505" s="9">
        <v>19</v>
      </c>
    </row>
    <row r="506" spans="1:10" x14ac:dyDescent="0.2">
      <c r="A506"/>
      <c r="C506" s="3">
        <v>40906.396041898151</v>
      </c>
      <c r="D506" s="9">
        <v>24.4</v>
      </c>
      <c r="E506" s="9">
        <v>99.5</v>
      </c>
      <c r="F506" s="9">
        <v>39.06</v>
      </c>
      <c r="G506" s="9">
        <v>0.36099999999999999</v>
      </c>
      <c r="H506" s="9">
        <v>7.0000000000000007E-2</v>
      </c>
      <c r="I506" s="9">
        <v>10.199999999999999</v>
      </c>
      <c r="J506" s="9">
        <v>18.399999999999999</v>
      </c>
    </row>
    <row r="507" spans="1:10" x14ac:dyDescent="0.2">
      <c r="A507"/>
      <c r="C507" s="3">
        <v>40911.385170717593</v>
      </c>
      <c r="D507" s="9">
        <v>21.2</v>
      </c>
      <c r="E507" s="9">
        <v>95.9</v>
      </c>
      <c r="F507" s="9">
        <v>37.799999999999997</v>
      </c>
      <c r="G507" s="9">
        <v>0.115</v>
      </c>
      <c r="H507" s="9">
        <v>0.08</v>
      </c>
      <c r="I507" s="9">
        <v>10.8</v>
      </c>
      <c r="J507" s="9">
        <v>18.3</v>
      </c>
    </row>
    <row r="508" spans="1:10" x14ac:dyDescent="0.2">
      <c r="A508"/>
      <c r="C508" s="3">
        <v>40913.66731478009</v>
      </c>
      <c r="D508" s="9">
        <v>1090</v>
      </c>
      <c r="E508" s="9">
        <v>378</v>
      </c>
      <c r="F508" s="9">
        <v>139.54</v>
      </c>
      <c r="G508" s="9">
        <v>0.68799999999999994</v>
      </c>
      <c r="H508" s="9">
        <v>0.19</v>
      </c>
      <c r="I508" s="9">
        <v>18.399999999999999</v>
      </c>
      <c r="J508" s="9">
        <v>28.4</v>
      </c>
    </row>
    <row r="509" spans="1:10" x14ac:dyDescent="0.2">
      <c r="A509"/>
      <c r="C509" s="3">
        <v>40914.472551585648</v>
      </c>
      <c r="D509" s="9">
        <v>22.2</v>
      </c>
      <c r="E509" s="9">
        <v>95.1</v>
      </c>
      <c r="F509" s="9">
        <v>40.619999999999997</v>
      </c>
      <c r="G509" s="9">
        <v>0.186</v>
      </c>
      <c r="H509" s="9">
        <v>0.11</v>
      </c>
      <c r="I509" s="9">
        <v>10.199999999999999</v>
      </c>
      <c r="J509" s="9">
        <v>17.3</v>
      </c>
    </row>
    <row r="510" spans="1:10" x14ac:dyDescent="0.2">
      <c r="A510"/>
      <c r="C510" s="3">
        <v>40918.621585729168</v>
      </c>
      <c r="D510" s="9">
        <v>59.7</v>
      </c>
      <c r="E510" s="9">
        <v>187</v>
      </c>
      <c r="F510" s="9">
        <v>81.599999999999994</v>
      </c>
      <c r="G510" s="9">
        <v>0.499</v>
      </c>
      <c r="H510" s="9">
        <v>7.0000000000000007E-2</v>
      </c>
      <c r="I510" s="9">
        <v>15.9</v>
      </c>
      <c r="J510" s="9">
        <v>24.8</v>
      </c>
    </row>
    <row r="511" spans="1:10" x14ac:dyDescent="0.2">
      <c r="A511"/>
      <c r="C511" s="3">
        <v>40919.567101620371</v>
      </c>
      <c r="D511" s="9">
        <v>38.4</v>
      </c>
      <c r="E511" s="9">
        <v>173</v>
      </c>
      <c r="F511" s="9">
        <v>105</v>
      </c>
      <c r="G511" s="9">
        <v>0.59399999999999997</v>
      </c>
      <c r="H511" s="9">
        <v>0.06</v>
      </c>
      <c r="I511" s="9">
        <v>14</v>
      </c>
      <c r="J511" s="9">
        <v>19</v>
      </c>
    </row>
    <row r="512" spans="1:10" x14ac:dyDescent="0.2">
      <c r="A512"/>
      <c r="C512" s="3">
        <v>40919.58220315972</v>
      </c>
      <c r="D512" s="9">
        <v>201</v>
      </c>
      <c r="E512" s="9">
        <v>239</v>
      </c>
      <c r="F512" s="9">
        <v>319</v>
      </c>
      <c r="G512" s="9">
        <v>0.57699999999999996</v>
      </c>
      <c r="H512" s="9">
        <v>0.56999999999999995</v>
      </c>
      <c r="I512" s="9">
        <v>18.399999999999999</v>
      </c>
      <c r="J512" s="9">
        <v>16.3</v>
      </c>
    </row>
    <row r="513" spans="1:10" x14ac:dyDescent="0.2">
      <c r="A513"/>
      <c r="C513" s="3">
        <v>40919.582204976854</v>
      </c>
      <c r="D513" s="9">
        <v>116</v>
      </c>
      <c r="E513" s="9">
        <v>362</v>
      </c>
      <c r="F513" s="9">
        <v>444</v>
      </c>
      <c r="G513" s="9">
        <v>0.74099999999999999</v>
      </c>
      <c r="H513" s="9">
        <v>1.17</v>
      </c>
      <c r="I513" s="9">
        <v>34.6</v>
      </c>
      <c r="J513" s="9">
        <v>73.400000000000006</v>
      </c>
    </row>
    <row r="514" spans="1:10" x14ac:dyDescent="0.2">
      <c r="A514"/>
      <c r="C514" s="3">
        <v>40919.58899783565</v>
      </c>
      <c r="D514" s="9">
        <v>88.9</v>
      </c>
      <c r="E514" s="9">
        <v>251</v>
      </c>
      <c r="F514" s="9">
        <v>249</v>
      </c>
      <c r="G514" s="9">
        <v>0.55400000000000005</v>
      </c>
      <c r="H514" s="9">
        <v>0.41</v>
      </c>
      <c r="I514" s="9">
        <v>18.600000000000001</v>
      </c>
      <c r="J514" s="9">
        <v>12.7</v>
      </c>
    </row>
    <row r="515" spans="1:10" x14ac:dyDescent="0.2">
      <c r="A515"/>
      <c r="C515" s="3">
        <v>40919.589002696761</v>
      </c>
      <c r="D515" s="9">
        <v>100</v>
      </c>
      <c r="E515" s="9">
        <v>265</v>
      </c>
      <c r="F515" s="9">
        <v>400</v>
      </c>
      <c r="G515" s="9">
        <v>0.64800000000000002</v>
      </c>
      <c r="H515" s="9">
        <v>2.6</v>
      </c>
      <c r="I515" s="9">
        <v>18.600000000000001</v>
      </c>
      <c r="J515" s="9">
        <v>33.9</v>
      </c>
    </row>
    <row r="516" spans="1:10" x14ac:dyDescent="0.2">
      <c r="A516"/>
      <c r="C516" s="3">
        <v>40919.614531712963</v>
      </c>
      <c r="D516" s="9">
        <v>50.7</v>
      </c>
      <c r="E516" s="9">
        <v>201</v>
      </c>
      <c r="F516" s="9">
        <v>77.599999999999994</v>
      </c>
      <c r="G516" s="9">
        <v>1.02</v>
      </c>
      <c r="H516" s="9">
        <v>0.14000000000000001</v>
      </c>
      <c r="I516" s="9">
        <v>16.2</v>
      </c>
      <c r="J516" s="9">
        <v>39.799999999999997</v>
      </c>
    </row>
    <row r="517" spans="1:10" x14ac:dyDescent="0.2">
      <c r="A517"/>
      <c r="C517" s="3">
        <v>40920.371779942128</v>
      </c>
      <c r="D517" s="9">
        <v>40.799999999999997</v>
      </c>
      <c r="E517" s="9">
        <v>160</v>
      </c>
      <c r="F517" s="9">
        <v>455</v>
      </c>
      <c r="G517" s="9">
        <v>0.45700000000000002</v>
      </c>
      <c r="H517" s="9">
        <v>0.15</v>
      </c>
      <c r="I517" s="9">
        <v>15.5</v>
      </c>
      <c r="J517" s="9">
        <v>21.4</v>
      </c>
    </row>
    <row r="518" spans="1:10" x14ac:dyDescent="0.2">
      <c r="A518"/>
      <c r="C518" s="3">
        <v>40920.371781909722</v>
      </c>
      <c r="D518" s="9">
        <v>58.1</v>
      </c>
      <c r="E518" s="9">
        <v>184</v>
      </c>
      <c r="F518" s="9">
        <v>91.9</v>
      </c>
      <c r="G518" s="9">
        <v>0.53300000000000003</v>
      </c>
      <c r="H518" s="9">
        <v>0.12</v>
      </c>
      <c r="I518" s="9">
        <v>16.2</v>
      </c>
      <c r="J518" s="9">
        <v>20.8</v>
      </c>
    </row>
    <row r="519" spans="1:10" x14ac:dyDescent="0.2">
      <c r="A519"/>
      <c r="C519" s="3">
        <v>40924.678054131946</v>
      </c>
      <c r="D519" s="9">
        <v>33.200000000000003</v>
      </c>
      <c r="E519" s="9">
        <v>124</v>
      </c>
      <c r="F519" s="9">
        <v>58.05</v>
      </c>
      <c r="G519" s="9">
        <v>0.35799999999999998</v>
      </c>
      <c r="H519" s="9">
        <v>0.12</v>
      </c>
      <c r="I519" s="9">
        <v>13</v>
      </c>
      <c r="J519" s="9">
        <v>19.3</v>
      </c>
    </row>
    <row r="520" spans="1:10" x14ac:dyDescent="0.2">
      <c r="A520"/>
      <c r="C520" s="3">
        <v>40925.586048460646</v>
      </c>
      <c r="D520" s="9">
        <v>30.4</v>
      </c>
      <c r="E520" s="9">
        <v>172</v>
      </c>
      <c r="F520" s="9">
        <v>54.52</v>
      </c>
      <c r="G520" s="9">
        <v>0.39600000000000002</v>
      </c>
      <c r="H520" s="9">
        <v>0.09</v>
      </c>
      <c r="I520" s="9">
        <v>11.1</v>
      </c>
      <c r="J520" s="9">
        <v>16.100000000000001</v>
      </c>
    </row>
    <row r="521" spans="1:10" x14ac:dyDescent="0.2">
      <c r="A521"/>
      <c r="C521" s="3">
        <v>40925.587889814815</v>
      </c>
      <c r="D521" s="9">
        <v>91.8</v>
      </c>
      <c r="E521" s="9">
        <v>255</v>
      </c>
      <c r="F521" s="9">
        <v>100.37</v>
      </c>
      <c r="G521" s="9">
        <v>0.91800000000000004</v>
      </c>
      <c r="H521" s="9">
        <v>0.1</v>
      </c>
      <c r="I521" s="9">
        <v>18.100000000000001</v>
      </c>
      <c r="J521" s="9">
        <v>22.4</v>
      </c>
    </row>
    <row r="522" spans="1:10" x14ac:dyDescent="0.2">
      <c r="A522"/>
      <c r="C522" s="3">
        <v>40925.592945138887</v>
      </c>
      <c r="D522" s="9">
        <v>31.9</v>
      </c>
      <c r="E522" s="9">
        <v>146</v>
      </c>
      <c r="F522" s="9">
        <v>63.66</v>
      </c>
      <c r="G522" s="9">
        <v>0.40600000000000003</v>
      </c>
      <c r="H522" s="9">
        <v>0.08</v>
      </c>
      <c r="I522" s="9">
        <v>10.3</v>
      </c>
      <c r="J522" s="9">
        <v>15</v>
      </c>
    </row>
    <row r="523" spans="1:10" x14ac:dyDescent="0.2">
      <c r="A523"/>
      <c r="C523" s="3">
        <v>40925.596254745367</v>
      </c>
      <c r="D523" s="9">
        <v>41.7</v>
      </c>
      <c r="E523" s="9">
        <v>184</v>
      </c>
      <c r="F523" s="9">
        <v>84.51</v>
      </c>
      <c r="G523" s="9">
        <v>0.52200000000000002</v>
      </c>
      <c r="H523" s="9">
        <v>0.09</v>
      </c>
      <c r="I523" s="9">
        <v>14.1</v>
      </c>
      <c r="J523" s="9">
        <v>19.399999999999999</v>
      </c>
    </row>
    <row r="524" spans="1:10" x14ac:dyDescent="0.2">
      <c r="A524"/>
      <c r="C524" s="3">
        <v>40925.602343206017</v>
      </c>
      <c r="D524" s="9">
        <v>29.4</v>
      </c>
      <c r="E524" s="9">
        <v>363</v>
      </c>
      <c r="F524" s="9">
        <v>160</v>
      </c>
      <c r="G524" s="9">
        <v>0.23200000000000001</v>
      </c>
      <c r="H524" s="9">
        <v>0.06</v>
      </c>
      <c r="I524" s="9">
        <v>12.8</v>
      </c>
      <c r="J524" s="9">
        <v>22.3</v>
      </c>
    </row>
    <row r="525" spans="1:10" x14ac:dyDescent="0.2">
      <c r="A525"/>
      <c r="C525" s="3">
        <v>40926.592101620372</v>
      </c>
      <c r="D525" s="9">
        <v>105</v>
      </c>
      <c r="E525" s="9">
        <v>279</v>
      </c>
      <c r="F525" s="9">
        <v>351.05</v>
      </c>
      <c r="G525" s="9">
        <v>0.72499999999999998</v>
      </c>
      <c r="H525" s="9">
        <v>0.95</v>
      </c>
      <c r="I525" s="9">
        <v>19.100000000000001</v>
      </c>
      <c r="J525" s="9">
        <v>27.7</v>
      </c>
    </row>
    <row r="526" spans="1:10" x14ac:dyDescent="0.2">
      <c r="A526"/>
      <c r="C526" s="3">
        <v>40926.59223923611</v>
      </c>
      <c r="D526" s="9">
        <v>352</v>
      </c>
      <c r="E526" s="9">
        <v>403</v>
      </c>
      <c r="F526" s="9">
        <v>615.62</v>
      </c>
      <c r="G526" s="9">
        <v>0.51100000000000001</v>
      </c>
      <c r="H526" s="9">
        <v>0.93</v>
      </c>
      <c r="I526" s="9">
        <v>16.100000000000001</v>
      </c>
      <c r="J526" s="9">
        <v>123</v>
      </c>
    </row>
    <row r="527" spans="1:10" x14ac:dyDescent="0.2">
      <c r="A527"/>
      <c r="C527" s="3">
        <v>40933.653126736113</v>
      </c>
      <c r="D527" s="9">
        <v>16.3</v>
      </c>
      <c r="E527" s="9">
        <v>107</v>
      </c>
      <c r="F527" s="9">
        <v>29.54</v>
      </c>
      <c r="G527" s="9">
        <v>0.46100000000000002</v>
      </c>
      <c r="H527" s="9"/>
      <c r="I527" s="9">
        <v>4.24</v>
      </c>
      <c r="J527" s="9">
        <v>12.1</v>
      </c>
    </row>
    <row r="528" spans="1:10" x14ac:dyDescent="0.2">
      <c r="A528"/>
      <c r="C528" s="3">
        <v>40940.376775891207</v>
      </c>
      <c r="D528" s="9">
        <v>30.1</v>
      </c>
      <c r="E528" s="9">
        <v>133</v>
      </c>
      <c r="F528" s="9">
        <v>48.31</v>
      </c>
      <c r="G528" s="9">
        <v>0.221</v>
      </c>
      <c r="H528" s="9">
        <v>7.0000000000000007E-2</v>
      </c>
      <c r="I528" s="9">
        <v>8.92</v>
      </c>
      <c r="J528" s="9">
        <v>24</v>
      </c>
    </row>
    <row r="529" spans="1:10" x14ac:dyDescent="0.2">
      <c r="A529"/>
      <c r="C529" s="3">
        <v>40940.380179398147</v>
      </c>
      <c r="D529" s="9">
        <v>41.7</v>
      </c>
      <c r="E529" s="9">
        <v>184</v>
      </c>
      <c r="F529" s="9">
        <v>90.97</v>
      </c>
      <c r="G529" s="9">
        <v>0.497</v>
      </c>
      <c r="H529" s="9">
        <v>0.16</v>
      </c>
      <c r="I529" s="9">
        <v>15.6</v>
      </c>
      <c r="J529" s="9">
        <v>24.6</v>
      </c>
    </row>
    <row r="530" spans="1:10" x14ac:dyDescent="0.2">
      <c r="A530"/>
      <c r="C530" s="3">
        <v>40940.38854915509</v>
      </c>
      <c r="D530" s="9">
        <v>33</v>
      </c>
      <c r="E530" s="9">
        <v>149</v>
      </c>
      <c r="F530" s="9">
        <v>70.2</v>
      </c>
      <c r="G530" s="9">
        <v>0.46100000000000002</v>
      </c>
      <c r="H530" s="9">
        <v>0.13</v>
      </c>
      <c r="I530" s="9">
        <v>10.3</v>
      </c>
      <c r="J530" s="9">
        <v>14.2</v>
      </c>
    </row>
    <row r="531" spans="1:10" x14ac:dyDescent="0.2">
      <c r="A531"/>
      <c r="C531" s="3">
        <v>40940.401198611115</v>
      </c>
      <c r="D531" s="9">
        <v>38.299999999999997</v>
      </c>
      <c r="E531" s="9">
        <v>172</v>
      </c>
      <c r="F531" s="9">
        <v>80.5</v>
      </c>
      <c r="G531" s="9" t="s">
        <v>23</v>
      </c>
      <c r="H531" s="9">
        <v>0.12</v>
      </c>
      <c r="I531" s="9">
        <v>14.1</v>
      </c>
      <c r="J531" s="9">
        <v>24.3</v>
      </c>
    </row>
    <row r="532" spans="1:10" x14ac:dyDescent="0.2">
      <c r="A532"/>
      <c r="C532" s="3">
        <v>40940.404785497682</v>
      </c>
      <c r="D532" s="9">
        <v>25.7</v>
      </c>
      <c r="E532" s="9">
        <v>119</v>
      </c>
      <c r="F532" s="9">
        <v>501</v>
      </c>
      <c r="G532" s="9">
        <v>0.221</v>
      </c>
      <c r="H532" s="9">
        <v>7.0000000000000007E-2</v>
      </c>
      <c r="I532" s="9">
        <v>10.4</v>
      </c>
      <c r="J532" s="9">
        <v>16</v>
      </c>
    </row>
    <row r="533" spans="1:10" x14ac:dyDescent="0.2">
      <c r="A533"/>
      <c r="C533" s="3">
        <v>40945.68565042824</v>
      </c>
      <c r="D533" s="9">
        <v>27.9</v>
      </c>
      <c r="E533" s="9">
        <v>133</v>
      </c>
      <c r="F533" s="9">
        <v>53.4</v>
      </c>
      <c r="G533" s="9">
        <v>0.56299999999999994</v>
      </c>
      <c r="H533" s="9">
        <v>7.0000000000000007E-2</v>
      </c>
      <c r="I533" s="9">
        <v>9.27</v>
      </c>
      <c r="J533" s="9">
        <v>13.7</v>
      </c>
    </row>
    <row r="534" spans="1:10" x14ac:dyDescent="0.2">
      <c r="A534"/>
      <c r="C534" s="3">
        <v>40945.6888209838</v>
      </c>
      <c r="D534" s="9">
        <v>34.799999999999997</v>
      </c>
      <c r="E534" s="9">
        <v>153</v>
      </c>
      <c r="F534" s="9">
        <v>88.36</v>
      </c>
      <c r="G534" s="9">
        <v>0.46700000000000003</v>
      </c>
      <c r="H534" s="9">
        <v>0.13</v>
      </c>
      <c r="I534" s="9">
        <v>13.1</v>
      </c>
      <c r="J534" s="9">
        <v>18.399999999999999</v>
      </c>
    </row>
    <row r="535" spans="1:10" x14ac:dyDescent="0.2">
      <c r="A535"/>
      <c r="C535" s="3">
        <v>40946.630489236108</v>
      </c>
      <c r="D535" s="9">
        <v>46.1</v>
      </c>
      <c r="E535" s="9">
        <v>187</v>
      </c>
      <c r="F535" s="9">
        <v>76.19</v>
      </c>
      <c r="G535" s="9">
        <v>0.22700000000000001</v>
      </c>
      <c r="H535" s="9">
        <v>0.16</v>
      </c>
      <c r="I535" s="9">
        <v>12.3</v>
      </c>
      <c r="J535" s="9">
        <v>18.7</v>
      </c>
    </row>
    <row r="536" spans="1:10" x14ac:dyDescent="0.2">
      <c r="A536"/>
      <c r="C536" s="3">
        <v>40947.678099999997</v>
      </c>
      <c r="D536" s="9">
        <v>158</v>
      </c>
      <c r="E536" s="9">
        <v>161</v>
      </c>
      <c r="F536" s="9">
        <v>80.94</v>
      </c>
      <c r="G536" s="9">
        <v>0.89300000000000002</v>
      </c>
      <c r="H536" s="9">
        <v>0.09</v>
      </c>
      <c r="I536" s="9">
        <v>15.6</v>
      </c>
      <c r="J536" s="9">
        <v>26.3</v>
      </c>
    </row>
    <row r="537" spans="1:10" x14ac:dyDescent="0.2">
      <c r="A537"/>
      <c r="C537" s="3">
        <v>40947.687399571761</v>
      </c>
      <c r="D537" s="9">
        <v>39.4</v>
      </c>
      <c r="E537" s="9">
        <v>133</v>
      </c>
      <c r="F537" s="9">
        <v>101.89</v>
      </c>
      <c r="G537" s="9">
        <v>0.80100000000000005</v>
      </c>
      <c r="H537" s="9">
        <v>0.33</v>
      </c>
      <c r="I537" s="9">
        <v>13.1</v>
      </c>
      <c r="J537" s="9">
        <v>17.600000000000001</v>
      </c>
    </row>
    <row r="538" spans="1:10" x14ac:dyDescent="0.2">
      <c r="A538"/>
      <c r="C538" s="3">
        <v>40948.619586886576</v>
      </c>
      <c r="D538" s="9">
        <v>39.9</v>
      </c>
      <c r="E538" s="9">
        <v>147</v>
      </c>
      <c r="F538" s="9">
        <v>76.97</v>
      </c>
      <c r="G538" s="9">
        <v>0.81399999999999995</v>
      </c>
      <c r="H538" s="9">
        <v>0.11</v>
      </c>
      <c r="I538" s="9">
        <v>14.7</v>
      </c>
      <c r="J538" s="9">
        <v>20.5</v>
      </c>
    </row>
    <row r="539" spans="1:10" x14ac:dyDescent="0.2">
      <c r="A539"/>
      <c r="C539" s="3">
        <v>40948.62868642361</v>
      </c>
      <c r="D539" s="9">
        <v>41</v>
      </c>
      <c r="E539" s="9">
        <v>174</v>
      </c>
      <c r="F539" s="9">
        <v>73.03</v>
      </c>
      <c r="G539" s="9">
        <v>0.41299999999999998</v>
      </c>
      <c r="H539" s="9">
        <v>0.1</v>
      </c>
      <c r="I539" s="9">
        <v>12.4</v>
      </c>
      <c r="J539" s="9">
        <v>22</v>
      </c>
    </row>
    <row r="540" spans="1:10" x14ac:dyDescent="0.2">
      <c r="A540"/>
      <c r="C540" s="3">
        <v>40952.691227777781</v>
      </c>
      <c r="D540" s="9">
        <v>29.6</v>
      </c>
      <c r="E540" s="9">
        <v>140</v>
      </c>
      <c r="F540" s="9">
        <v>230.5</v>
      </c>
      <c r="G540" s="9">
        <v>0.45900000000000002</v>
      </c>
      <c r="H540" s="9">
        <v>0.09</v>
      </c>
      <c r="I540" s="9">
        <v>12.7</v>
      </c>
      <c r="J540" s="9">
        <v>14.3</v>
      </c>
    </row>
    <row r="541" spans="1:10" x14ac:dyDescent="0.2">
      <c r="A541"/>
      <c r="C541" s="3">
        <v>40954.638585451386</v>
      </c>
      <c r="D541" s="9">
        <v>31.6</v>
      </c>
      <c r="E541" s="9">
        <v>138</v>
      </c>
      <c r="F541" s="9">
        <v>74.709999999999994</v>
      </c>
      <c r="G541" s="9">
        <v>0.252</v>
      </c>
      <c r="H541" s="9">
        <v>0.12</v>
      </c>
      <c r="I541" s="9">
        <v>11.2</v>
      </c>
      <c r="J541" s="9">
        <v>13.7</v>
      </c>
    </row>
    <row r="542" spans="1:10" x14ac:dyDescent="0.2">
      <c r="A542"/>
      <c r="C542" s="3">
        <v>40954.642544328701</v>
      </c>
      <c r="D542" s="9">
        <v>36.9</v>
      </c>
      <c r="E542" s="9">
        <v>158</v>
      </c>
      <c r="F542" s="9">
        <v>100.1</v>
      </c>
      <c r="G542" s="9">
        <v>0.28499999999999998</v>
      </c>
      <c r="H542" s="9">
        <v>0.15</v>
      </c>
      <c r="I542" s="9">
        <v>13.7</v>
      </c>
      <c r="J542" s="9">
        <v>22.6</v>
      </c>
    </row>
    <row r="543" spans="1:10" x14ac:dyDescent="0.2">
      <c r="A543"/>
      <c r="C543" s="3">
        <v>40954.645038692128</v>
      </c>
      <c r="D543" s="9">
        <v>29.1</v>
      </c>
      <c r="E543" s="9">
        <v>129</v>
      </c>
      <c r="F543" s="9">
        <v>66.8</v>
      </c>
      <c r="G543" s="9">
        <v>0.23400000000000001</v>
      </c>
      <c r="H543" s="9">
        <v>0.11</v>
      </c>
      <c r="I543" s="9">
        <v>9.0399999999999991</v>
      </c>
      <c r="J543" s="9">
        <v>12.5</v>
      </c>
    </row>
    <row r="544" spans="1:10" x14ac:dyDescent="0.2">
      <c r="A544"/>
      <c r="C544" s="3">
        <v>40954.648449618056</v>
      </c>
      <c r="D544" s="9">
        <v>35.1</v>
      </c>
      <c r="E544" s="9">
        <v>158</v>
      </c>
      <c r="F544" s="9">
        <v>82.91</v>
      </c>
      <c r="G544" s="9">
        <v>0.312</v>
      </c>
      <c r="H544" s="9">
        <v>0.15</v>
      </c>
      <c r="I544" s="9">
        <v>13</v>
      </c>
      <c r="J544" s="9">
        <v>18.399999999999999</v>
      </c>
    </row>
    <row r="545" spans="1:10" x14ac:dyDescent="0.2">
      <c r="A545"/>
      <c r="C545" s="3">
        <v>40961.357499999998</v>
      </c>
      <c r="D545" s="9">
        <v>36.299999999999997</v>
      </c>
      <c r="E545" s="9">
        <v>171</v>
      </c>
      <c r="F545" s="9">
        <v>91.33</v>
      </c>
      <c r="G545" s="9">
        <v>0.437</v>
      </c>
      <c r="H545" s="9">
        <v>0.19</v>
      </c>
      <c r="I545" s="9">
        <v>12.3</v>
      </c>
      <c r="J545" s="9">
        <v>17.3</v>
      </c>
    </row>
    <row r="546" spans="1:10" x14ac:dyDescent="0.2">
      <c r="A546"/>
      <c r="C546" s="3">
        <v>40961.361127743054</v>
      </c>
      <c r="D546" s="9">
        <v>26.6</v>
      </c>
      <c r="E546" s="9">
        <v>116</v>
      </c>
      <c r="F546" s="9">
        <v>49.6</v>
      </c>
      <c r="G546" s="9">
        <v>0.311</v>
      </c>
      <c r="H546" s="9">
        <v>0.11</v>
      </c>
      <c r="I546" s="9">
        <v>8.8000000000000007</v>
      </c>
      <c r="J546" s="9">
        <v>11.3</v>
      </c>
    </row>
    <row r="547" spans="1:10" x14ac:dyDescent="0.2">
      <c r="A547"/>
      <c r="C547" s="3">
        <v>40961.684347106479</v>
      </c>
      <c r="D547" s="9">
        <v>65.7</v>
      </c>
      <c r="E547" s="9">
        <v>115</v>
      </c>
      <c r="F547" s="9">
        <v>38.799999999999997</v>
      </c>
      <c r="G547" s="9">
        <v>0.16300000000000001</v>
      </c>
      <c r="H547" s="9">
        <v>7.0000000000000007E-2</v>
      </c>
      <c r="I547" s="9">
        <v>8.5</v>
      </c>
      <c r="J547" s="9">
        <v>13</v>
      </c>
    </row>
    <row r="548" spans="1:10" x14ac:dyDescent="0.2">
      <c r="A548"/>
      <c r="C548" s="3">
        <v>40963.354946180552</v>
      </c>
      <c r="D548" s="9">
        <v>69.2</v>
      </c>
      <c r="E548" s="9">
        <v>175</v>
      </c>
      <c r="F548" s="9">
        <v>78.05</v>
      </c>
      <c r="G548" s="9">
        <v>0.47299999999999998</v>
      </c>
      <c r="H548" s="9">
        <v>0.19</v>
      </c>
      <c r="I548" s="9">
        <v>15.3</v>
      </c>
      <c r="J548" s="9">
        <v>20.7</v>
      </c>
    </row>
    <row r="549" spans="1:10" x14ac:dyDescent="0.2">
      <c r="A549"/>
      <c r="C549" s="3">
        <v>40963.36577222222</v>
      </c>
      <c r="D549" s="9">
        <v>35.4</v>
      </c>
      <c r="E549" s="9">
        <v>135</v>
      </c>
      <c r="F549" s="9">
        <v>115.1</v>
      </c>
      <c r="G549" s="9">
        <v>0.53400000000000003</v>
      </c>
      <c r="H549" s="9">
        <v>0.08</v>
      </c>
      <c r="I549" s="9">
        <v>12.7</v>
      </c>
      <c r="J549" s="9">
        <v>17.5</v>
      </c>
    </row>
    <row r="550" spans="1:10" x14ac:dyDescent="0.2">
      <c r="A550"/>
      <c r="C550" s="3">
        <v>40963.650792511573</v>
      </c>
      <c r="D550" s="9">
        <v>50.5</v>
      </c>
      <c r="E550" s="9">
        <v>183</v>
      </c>
      <c r="F550" s="9">
        <v>90.69</v>
      </c>
      <c r="G550" s="9">
        <v>0.53900000000000003</v>
      </c>
      <c r="H550" s="9">
        <v>0.13</v>
      </c>
      <c r="I550" s="9">
        <v>18.3</v>
      </c>
      <c r="J550" s="9">
        <v>23.6</v>
      </c>
    </row>
    <row r="551" spans="1:10" x14ac:dyDescent="0.2">
      <c r="A551"/>
      <c r="C551" s="3">
        <v>40963.653956747687</v>
      </c>
      <c r="D551" s="9">
        <v>35.799999999999997</v>
      </c>
      <c r="E551" s="9">
        <v>179</v>
      </c>
      <c r="F551" s="9">
        <v>83.61</v>
      </c>
      <c r="G551" s="9">
        <v>0.70799999999999996</v>
      </c>
      <c r="H551" s="9">
        <v>0.12</v>
      </c>
      <c r="I551" s="9">
        <v>13.4</v>
      </c>
      <c r="J551" s="9">
        <v>16.899999999999999</v>
      </c>
    </row>
    <row r="552" spans="1:10" x14ac:dyDescent="0.2">
      <c r="A552"/>
      <c r="C552" s="3">
        <v>40963.660127511575</v>
      </c>
      <c r="D552" s="9">
        <v>149</v>
      </c>
      <c r="E552" s="9">
        <v>88.7</v>
      </c>
      <c r="F552" s="9">
        <v>29.59</v>
      </c>
      <c r="G552" s="9">
        <v>0.29799999999999999</v>
      </c>
      <c r="H552" s="9">
        <v>0.04</v>
      </c>
      <c r="I552" s="9">
        <v>4.33</v>
      </c>
      <c r="J552" s="9">
        <v>9.19</v>
      </c>
    </row>
    <row r="553" spans="1:10" x14ac:dyDescent="0.2">
      <c r="A553"/>
      <c r="C553" s="3">
        <v>40969.676453206019</v>
      </c>
      <c r="D553" s="9">
        <v>62.9</v>
      </c>
      <c r="E553" s="9">
        <v>189</v>
      </c>
      <c r="F553" s="9">
        <v>65.45</v>
      </c>
      <c r="G553" s="9">
        <v>0.59199999999999997</v>
      </c>
      <c r="H553" s="9">
        <v>0.08</v>
      </c>
      <c r="I553" s="9">
        <v>16.399999999999999</v>
      </c>
      <c r="J553" s="9">
        <v>20.5</v>
      </c>
    </row>
    <row r="554" spans="1:10" x14ac:dyDescent="0.2">
      <c r="A554"/>
      <c r="C554" s="3">
        <v>40969.682208715276</v>
      </c>
      <c r="D554" s="9">
        <v>108</v>
      </c>
      <c r="E554" s="9">
        <v>251</v>
      </c>
      <c r="F554" s="9">
        <v>74.819999999999993</v>
      </c>
      <c r="G554" s="9">
        <v>0.83699999999999997</v>
      </c>
      <c r="H554" s="9">
        <v>0.08</v>
      </c>
      <c r="I554" s="9">
        <v>17.5</v>
      </c>
      <c r="J554" s="9">
        <v>15.9</v>
      </c>
    </row>
    <row r="555" spans="1:10" x14ac:dyDescent="0.2">
      <c r="A555"/>
      <c r="C555" s="3">
        <v>40969.687567129629</v>
      </c>
      <c r="D555" s="9">
        <v>38.9</v>
      </c>
      <c r="E555" s="9">
        <v>153</v>
      </c>
      <c r="F555" s="9">
        <v>80.23</v>
      </c>
      <c r="G555" s="9">
        <v>0.44700000000000001</v>
      </c>
      <c r="H555" s="9">
        <v>0.08</v>
      </c>
      <c r="I555" s="9">
        <v>14.4</v>
      </c>
      <c r="J555" s="9">
        <v>18.100000000000001</v>
      </c>
    </row>
    <row r="556" spans="1:10" x14ac:dyDescent="0.2">
      <c r="A556"/>
      <c r="C556" s="3">
        <v>40983.590253819442</v>
      </c>
      <c r="D556" s="9">
        <v>57.7</v>
      </c>
      <c r="E556" s="9">
        <v>193</v>
      </c>
      <c r="F556" s="9">
        <v>86.74</v>
      </c>
      <c r="G556" s="9">
        <v>0.41199999999999998</v>
      </c>
      <c r="H556" s="9">
        <v>0.11</v>
      </c>
      <c r="I556" s="9">
        <v>19.5</v>
      </c>
      <c r="J556" s="9">
        <v>23.4</v>
      </c>
    </row>
    <row r="557" spans="1:10" x14ac:dyDescent="0.2">
      <c r="A557"/>
      <c r="C557" s="3">
        <v>40983.590258136574</v>
      </c>
      <c r="D557" s="9">
        <v>54.9</v>
      </c>
      <c r="E557" s="9">
        <v>206</v>
      </c>
      <c r="F557" s="9">
        <v>76.3</v>
      </c>
      <c r="G557" s="9">
        <v>0.41099999999999998</v>
      </c>
      <c r="H557" s="9">
        <v>0.11</v>
      </c>
      <c r="I557" s="9">
        <v>16.8</v>
      </c>
      <c r="J557" s="9">
        <v>56.6</v>
      </c>
    </row>
    <row r="558" spans="1:10" x14ac:dyDescent="0.2">
      <c r="A558"/>
      <c r="C558" s="3">
        <v>40984.642213310188</v>
      </c>
      <c r="D558" s="9">
        <v>49.2</v>
      </c>
      <c r="E558" s="9">
        <v>136</v>
      </c>
      <c r="F558" s="9">
        <v>85.9</v>
      </c>
      <c r="G558" s="9">
        <v>0.39300000000000002</v>
      </c>
      <c r="H558" s="9">
        <v>0.1</v>
      </c>
      <c r="I558" s="9">
        <v>10.3</v>
      </c>
      <c r="J558" s="9">
        <v>20</v>
      </c>
    </row>
    <row r="559" spans="1:10" x14ac:dyDescent="0.2">
      <c r="A559"/>
      <c r="C559" s="3">
        <v>40988.663913738426</v>
      </c>
      <c r="D559" s="9">
        <v>22.2</v>
      </c>
      <c r="E559" s="9">
        <v>97.1</v>
      </c>
      <c r="F559" s="9">
        <v>42.74</v>
      </c>
      <c r="G559" s="9">
        <v>0.22500000000000001</v>
      </c>
      <c r="H559" s="9">
        <v>0.03</v>
      </c>
      <c r="I559" s="9">
        <v>10.199999999999999</v>
      </c>
      <c r="J559" s="9">
        <v>13</v>
      </c>
    </row>
    <row r="560" spans="1:10" x14ac:dyDescent="0.2">
      <c r="A560"/>
      <c r="C560" s="3">
        <v>40988.669393483797</v>
      </c>
      <c r="D560" s="9">
        <v>21.9</v>
      </c>
      <c r="E560" s="9">
        <v>102</v>
      </c>
      <c r="F560" s="9">
        <v>44.1</v>
      </c>
      <c r="G560" s="9">
        <v>0.23599999999999999</v>
      </c>
      <c r="H560" s="9">
        <v>0.03</v>
      </c>
      <c r="I560" s="9">
        <v>9.43</v>
      </c>
      <c r="J560" s="9">
        <v>11.6</v>
      </c>
    </row>
    <row r="561" spans="1:10" x14ac:dyDescent="0.2">
      <c r="A561"/>
      <c r="C561" s="3">
        <v>40990.667798530092</v>
      </c>
      <c r="D561" s="9">
        <v>50.3</v>
      </c>
      <c r="E561" s="9">
        <v>185</v>
      </c>
      <c r="F561" s="9">
        <v>80.680000000000007</v>
      </c>
      <c r="G561" s="9">
        <v>0.52800000000000002</v>
      </c>
      <c r="H561" s="9">
        <v>0.15</v>
      </c>
      <c r="I561" s="9">
        <v>15</v>
      </c>
      <c r="J561" s="9">
        <v>22.6</v>
      </c>
    </row>
    <row r="562" spans="1:10" x14ac:dyDescent="0.2">
      <c r="A562"/>
      <c r="C562" s="3">
        <v>40996.355856284725</v>
      </c>
      <c r="D562" s="9">
        <v>21.3</v>
      </c>
      <c r="E562" s="9">
        <v>49</v>
      </c>
      <c r="F562" s="9">
        <v>18.079999999999998</v>
      </c>
      <c r="G562" s="9" t="s">
        <v>23</v>
      </c>
      <c r="H562" s="9">
        <v>7.0000000000000007E-2</v>
      </c>
      <c r="I562" s="9">
        <v>2.58</v>
      </c>
      <c r="J562" s="9">
        <v>13.3</v>
      </c>
    </row>
    <row r="563" spans="1:10" x14ac:dyDescent="0.2">
      <c r="A563"/>
      <c r="C563" s="3">
        <v>40998.625460532407</v>
      </c>
      <c r="D563" s="9">
        <v>106</v>
      </c>
      <c r="E563" s="9">
        <v>254</v>
      </c>
      <c r="F563" s="9">
        <v>222.5</v>
      </c>
      <c r="G563" s="9">
        <v>0.81200000000000006</v>
      </c>
      <c r="H563" s="9">
        <v>0.93</v>
      </c>
      <c r="I563" s="9">
        <v>18.2</v>
      </c>
      <c r="J563" s="9">
        <v>30.8</v>
      </c>
    </row>
    <row r="564" spans="1:10" x14ac:dyDescent="0.2">
      <c r="A564"/>
      <c r="C564" s="3">
        <v>40998.639690046293</v>
      </c>
      <c r="D564" s="9">
        <v>92.7</v>
      </c>
      <c r="E564" s="9">
        <v>216</v>
      </c>
      <c r="F564" s="9">
        <v>173.6</v>
      </c>
      <c r="G564" s="9">
        <v>0.56999999999999995</v>
      </c>
      <c r="H564" s="9">
        <v>0.44</v>
      </c>
      <c r="I564" s="9">
        <v>15</v>
      </c>
      <c r="J564" s="9">
        <v>25.2</v>
      </c>
    </row>
    <row r="565" spans="1:10" x14ac:dyDescent="0.2">
      <c r="A565"/>
      <c r="C565" s="3">
        <v>40998.64628414352</v>
      </c>
      <c r="D565" s="9">
        <v>42.5</v>
      </c>
      <c r="E565" s="9">
        <v>156</v>
      </c>
      <c r="F565" s="9">
        <v>156.9</v>
      </c>
      <c r="G565" s="9">
        <v>0.44600000000000001</v>
      </c>
      <c r="H565" s="9">
        <v>0.4</v>
      </c>
      <c r="I565" s="9">
        <v>13.1</v>
      </c>
      <c r="J565" s="9">
        <v>23</v>
      </c>
    </row>
    <row r="566" spans="1:10" x14ac:dyDescent="0.2">
      <c r="A566"/>
      <c r="C566" s="3">
        <v>41002.305321099535</v>
      </c>
      <c r="D566" s="9">
        <v>46.1</v>
      </c>
      <c r="E566" s="9">
        <v>182</v>
      </c>
      <c r="F566" s="9">
        <v>129.6</v>
      </c>
      <c r="G566" s="9">
        <v>0.48</v>
      </c>
      <c r="H566" s="9">
        <v>0.23</v>
      </c>
      <c r="I566" s="9">
        <v>17.100000000000001</v>
      </c>
      <c r="J566" s="9">
        <v>22.8</v>
      </c>
    </row>
    <row r="567" spans="1:10" x14ac:dyDescent="0.2">
      <c r="A567"/>
      <c r="C567" s="3">
        <v>41003.417977928242</v>
      </c>
      <c r="D567" s="9">
        <v>39.299999999999997</v>
      </c>
      <c r="E567" s="9">
        <v>147</v>
      </c>
      <c r="F567" s="9">
        <v>122.1</v>
      </c>
      <c r="G567" s="9">
        <v>0.33500000000000002</v>
      </c>
      <c r="H567" s="9">
        <v>0.16</v>
      </c>
      <c r="I567" s="9">
        <v>19.3</v>
      </c>
      <c r="J567" s="9">
        <v>28.8</v>
      </c>
    </row>
    <row r="568" spans="1:10" x14ac:dyDescent="0.2">
      <c r="A568"/>
      <c r="C568" s="3">
        <v>41003.563525891201</v>
      </c>
      <c r="D568" s="9">
        <v>34.9</v>
      </c>
      <c r="E568" s="9">
        <v>155</v>
      </c>
      <c r="F568" s="9">
        <v>156.19999999999999</v>
      </c>
      <c r="G568" s="9">
        <v>0.34799999999999998</v>
      </c>
      <c r="H568" s="9">
        <v>0.12</v>
      </c>
      <c r="I568" s="9">
        <v>14.7</v>
      </c>
      <c r="J568" s="9">
        <v>19.899999999999999</v>
      </c>
    </row>
    <row r="569" spans="1:10" x14ac:dyDescent="0.2">
      <c r="A569"/>
      <c r="C569" s="3">
        <v>41010.580874918982</v>
      </c>
      <c r="D569" s="9">
        <v>67</v>
      </c>
      <c r="E569" s="9">
        <v>216</v>
      </c>
      <c r="F569" s="9">
        <v>80.45</v>
      </c>
      <c r="G569" s="9">
        <v>0.66500000000000004</v>
      </c>
      <c r="H569" s="9">
        <v>0.15</v>
      </c>
      <c r="I569" s="9">
        <v>18.600000000000001</v>
      </c>
      <c r="J569" s="9">
        <v>25.4</v>
      </c>
    </row>
    <row r="570" spans="1:10" x14ac:dyDescent="0.2">
      <c r="A570"/>
      <c r="C570" s="3">
        <v>41012.52833321759</v>
      </c>
      <c r="D570" s="9">
        <v>35.299999999999997</v>
      </c>
      <c r="E570" s="9">
        <v>151</v>
      </c>
      <c r="F570" s="9">
        <v>71.819999999999993</v>
      </c>
      <c r="G570" s="9">
        <v>0.35699999999999998</v>
      </c>
      <c r="H570" s="9">
        <v>0.09</v>
      </c>
      <c r="I570" s="9">
        <v>11.3</v>
      </c>
      <c r="J570" s="9">
        <v>16.899999999999999</v>
      </c>
    </row>
    <row r="571" spans="1:10" x14ac:dyDescent="0.2">
      <c r="A571"/>
      <c r="C571" s="3">
        <v>41012.544944791669</v>
      </c>
      <c r="D571" s="9">
        <v>33</v>
      </c>
      <c r="E571" s="9">
        <v>147</v>
      </c>
      <c r="F571" s="9">
        <v>144.69999999999999</v>
      </c>
      <c r="G571" s="9">
        <v>0.35699999999999998</v>
      </c>
      <c r="H571" s="9">
        <v>0.12</v>
      </c>
      <c r="I571" s="9">
        <v>37.4</v>
      </c>
      <c r="J571" s="9">
        <v>69.599999999999994</v>
      </c>
    </row>
    <row r="572" spans="1:10" x14ac:dyDescent="0.2">
      <c r="A572"/>
      <c r="C572" s="3">
        <v>41012.638857291669</v>
      </c>
      <c r="D572" s="9">
        <v>30</v>
      </c>
      <c r="E572" s="9">
        <v>128</v>
      </c>
      <c r="F572" s="9">
        <v>150.80000000000001</v>
      </c>
      <c r="G572" s="9">
        <v>0.48</v>
      </c>
      <c r="H572" s="9">
        <v>0.13</v>
      </c>
      <c r="I572" s="9">
        <v>49.7</v>
      </c>
      <c r="J572" s="9">
        <v>110</v>
      </c>
    </row>
    <row r="573" spans="1:10" x14ac:dyDescent="0.2">
      <c r="A573"/>
      <c r="C573" s="3">
        <v>41015.339961458332</v>
      </c>
      <c r="D573" s="9">
        <v>47.6</v>
      </c>
      <c r="E573" s="9">
        <v>180</v>
      </c>
      <c r="F573" s="9">
        <v>92.59</v>
      </c>
      <c r="G573" s="9">
        <v>0.63300000000000001</v>
      </c>
      <c r="H573" s="9">
        <v>0.14000000000000001</v>
      </c>
      <c r="I573" s="9">
        <v>44.3</v>
      </c>
      <c r="J573" s="9">
        <v>91.2</v>
      </c>
    </row>
    <row r="574" spans="1:10" x14ac:dyDescent="0.2">
      <c r="A574"/>
      <c r="C574" s="3">
        <v>41016.304911192128</v>
      </c>
      <c r="D574" s="9">
        <v>42.5</v>
      </c>
      <c r="E574" s="9">
        <v>174</v>
      </c>
      <c r="F574" s="9">
        <v>74.98</v>
      </c>
      <c r="G574" s="9">
        <v>0.56299999999999994</v>
      </c>
      <c r="H574" s="9">
        <v>0.16</v>
      </c>
      <c r="I574" s="9">
        <v>57.1</v>
      </c>
      <c r="J574" s="9">
        <v>122</v>
      </c>
    </row>
    <row r="575" spans="1:10" x14ac:dyDescent="0.2">
      <c r="A575"/>
      <c r="C575" s="3">
        <v>41016.620314467589</v>
      </c>
      <c r="D575" s="9">
        <v>66.099999999999994</v>
      </c>
      <c r="E575" s="9">
        <v>176</v>
      </c>
      <c r="F575" s="9">
        <v>122.2</v>
      </c>
      <c r="G575" s="9">
        <v>0.871</v>
      </c>
      <c r="H575" s="9">
        <v>0.11</v>
      </c>
      <c r="I575" s="9">
        <v>15.2</v>
      </c>
      <c r="J575" s="9">
        <v>21.5</v>
      </c>
    </row>
    <row r="576" spans="1:10" x14ac:dyDescent="0.2">
      <c r="A576"/>
      <c r="C576" s="3">
        <v>41018.318595104167</v>
      </c>
      <c r="D576" s="9">
        <v>40.4</v>
      </c>
      <c r="E576" s="9">
        <v>194</v>
      </c>
      <c r="F576" s="9">
        <v>139</v>
      </c>
      <c r="G576" s="9">
        <v>1.18</v>
      </c>
      <c r="H576" s="9">
        <v>0.08</v>
      </c>
      <c r="I576" s="9">
        <v>17.100000000000001</v>
      </c>
      <c r="J576" s="9">
        <v>24.5</v>
      </c>
    </row>
    <row r="577" spans="1:10" x14ac:dyDescent="0.2">
      <c r="A577"/>
      <c r="C577" s="3">
        <v>41019.536284953705</v>
      </c>
      <c r="D577" s="9">
        <v>61.5</v>
      </c>
      <c r="E577" s="9">
        <v>216</v>
      </c>
      <c r="F577" s="9">
        <v>96.57</v>
      </c>
      <c r="G577" s="9">
        <v>0.69299999999999995</v>
      </c>
      <c r="H577" s="9">
        <v>0.17</v>
      </c>
      <c r="I577" s="9">
        <v>18.399999999999999</v>
      </c>
      <c r="J577" s="9">
        <v>22.7</v>
      </c>
    </row>
    <row r="578" spans="1:10" x14ac:dyDescent="0.2">
      <c r="A578"/>
      <c r="C578" s="3">
        <v>41019.539596759256</v>
      </c>
      <c r="D578" s="9">
        <v>54.3</v>
      </c>
      <c r="E578" s="9">
        <v>201</v>
      </c>
      <c r="F578" s="9">
        <v>98.1</v>
      </c>
      <c r="G578" s="9">
        <v>0.71499999999999997</v>
      </c>
      <c r="H578" s="9">
        <v>0.12</v>
      </c>
      <c r="I578" s="9">
        <v>16.399999999999999</v>
      </c>
      <c r="J578" s="9">
        <v>18.600000000000001</v>
      </c>
    </row>
    <row r="579" spans="1:10" x14ac:dyDescent="0.2">
      <c r="A579"/>
      <c r="C579" s="3">
        <v>41019.543445104166</v>
      </c>
      <c r="D579" s="9">
        <v>57.1</v>
      </c>
      <c r="E579" s="9">
        <v>214</v>
      </c>
      <c r="F579" s="9">
        <v>116.2</v>
      </c>
      <c r="G579" s="9">
        <v>0.70599999999999996</v>
      </c>
      <c r="H579" s="9">
        <v>0.16</v>
      </c>
      <c r="I579" s="9">
        <v>15.9</v>
      </c>
      <c r="J579" s="9">
        <v>19.100000000000001</v>
      </c>
    </row>
    <row r="580" spans="1:10" x14ac:dyDescent="0.2">
      <c r="A580"/>
      <c r="C580" s="3">
        <v>41022.573384571762</v>
      </c>
      <c r="D580" s="9">
        <v>59.7</v>
      </c>
      <c r="E580" s="9">
        <v>234</v>
      </c>
      <c r="F580" s="9">
        <v>110.9</v>
      </c>
      <c r="G580" s="9">
        <v>0.79600000000000004</v>
      </c>
      <c r="H580" s="9">
        <v>0.13</v>
      </c>
      <c r="I580" s="9">
        <v>13.7</v>
      </c>
      <c r="J580" s="9">
        <v>17.600000000000001</v>
      </c>
    </row>
    <row r="581" spans="1:10" x14ac:dyDescent="0.2">
      <c r="A581"/>
      <c r="C581" s="3">
        <v>41022.614616238425</v>
      </c>
      <c r="D581" s="9">
        <v>39.4</v>
      </c>
      <c r="E581" s="9">
        <v>244</v>
      </c>
      <c r="F581" s="9">
        <v>100.9</v>
      </c>
      <c r="G581" s="9">
        <v>0.98599999999999999</v>
      </c>
      <c r="H581" s="9">
        <v>0.08</v>
      </c>
      <c r="I581" s="9">
        <v>17.600000000000001</v>
      </c>
      <c r="J581" s="9">
        <v>21</v>
      </c>
    </row>
    <row r="582" spans="1:10" x14ac:dyDescent="0.2">
      <c r="A582"/>
      <c r="C582" s="3">
        <v>41024.329780752312</v>
      </c>
      <c r="D582" s="9">
        <v>3.8</v>
      </c>
      <c r="E582" s="9">
        <v>13.5</v>
      </c>
      <c r="F582" s="9">
        <v>9.33</v>
      </c>
      <c r="G582" s="9" t="s">
        <v>23</v>
      </c>
      <c r="H582" s="9">
        <v>0.13</v>
      </c>
      <c r="I582" s="9" t="s">
        <v>24</v>
      </c>
      <c r="J582" s="9">
        <v>1.08</v>
      </c>
    </row>
    <row r="583" spans="1:10" x14ac:dyDescent="0.2">
      <c r="A583"/>
      <c r="C583" s="3">
        <v>41024.333786111114</v>
      </c>
      <c r="D583" s="9">
        <v>82.3</v>
      </c>
      <c r="E583" s="9">
        <v>165</v>
      </c>
      <c r="F583" s="9">
        <v>920.4</v>
      </c>
      <c r="G583" s="9">
        <v>0.435</v>
      </c>
      <c r="H583" s="9">
        <v>0.12</v>
      </c>
      <c r="I583" s="9">
        <v>22.8</v>
      </c>
      <c r="J583" s="9">
        <v>22.5</v>
      </c>
    </row>
    <row r="584" spans="1:10" x14ac:dyDescent="0.2">
      <c r="A584"/>
      <c r="C584" s="3">
        <v>41024.601321215276</v>
      </c>
      <c r="D584" s="9">
        <v>57.7</v>
      </c>
      <c r="E584" s="9">
        <v>172</v>
      </c>
      <c r="F584" s="9">
        <v>69.11</v>
      </c>
      <c r="G584" s="9">
        <v>0.45500000000000002</v>
      </c>
      <c r="H584" s="9">
        <v>0.08</v>
      </c>
      <c r="I584" s="9">
        <v>13.7</v>
      </c>
      <c r="J584" s="9">
        <v>18.7</v>
      </c>
    </row>
    <row r="585" spans="1:10" x14ac:dyDescent="0.2">
      <c r="A585"/>
      <c r="C585" s="3">
        <v>41024.607971608799</v>
      </c>
      <c r="D585" s="9">
        <v>51.4</v>
      </c>
      <c r="E585" s="9">
        <v>291</v>
      </c>
      <c r="F585" s="9">
        <v>122.4</v>
      </c>
      <c r="G585" s="9">
        <v>1.49</v>
      </c>
      <c r="H585" s="9">
        <v>0.14000000000000001</v>
      </c>
      <c r="I585" s="9">
        <v>19.100000000000001</v>
      </c>
      <c r="J585" s="9">
        <v>21.4</v>
      </c>
    </row>
    <row r="586" spans="1:10" x14ac:dyDescent="0.2">
      <c r="A586"/>
      <c r="C586" s="3">
        <v>41024.629935497687</v>
      </c>
      <c r="D586" s="9">
        <v>65.400000000000006</v>
      </c>
      <c r="E586" s="9">
        <v>198</v>
      </c>
      <c r="F586" s="9">
        <v>59.95</v>
      </c>
      <c r="G586" s="9">
        <v>0.73</v>
      </c>
      <c r="H586" s="9">
        <v>0.08</v>
      </c>
      <c r="I586" s="9">
        <v>14.4</v>
      </c>
      <c r="J586" s="9">
        <v>15.5</v>
      </c>
    </row>
    <row r="587" spans="1:10" x14ac:dyDescent="0.2">
      <c r="A587"/>
      <c r="C587" s="3">
        <v>41024.629936111109</v>
      </c>
      <c r="D587" s="9">
        <v>55.4</v>
      </c>
      <c r="E587" s="9">
        <v>176</v>
      </c>
      <c r="F587" s="9">
        <v>56.41</v>
      </c>
      <c r="G587" s="9">
        <v>0.47899999999999998</v>
      </c>
      <c r="H587" s="9">
        <v>7.0000000000000007E-2</v>
      </c>
      <c r="I587" s="9">
        <v>14.1</v>
      </c>
      <c r="J587" s="9">
        <v>19.899999999999999</v>
      </c>
    </row>
    <row r="588" spans="1:10" x14ac:dyDescent="0.2">
      <c r="A588"/>
      <c r="C588" s="3">
        <v>41024.62993865741</v>
      </c>
      <c r="D588" s="9">
        <v>6.52</v>
      </c>
      <c r="E588" s="9">
        <v>27.6</v>
      </c>
      <c r="F588" s="9">
        <v>9.0399999999999991</v>
      </c>
      <c r="G588" s="9">
        <v>0.10100000000000001</v>
      </c>
      <c r="H588" s="9">
        <v>0.09</v>
      </c>
      <c r="I588" s="9" t="s">
        <v>24</v>
      </c>
      <c r="J588" s="9">
        <v>2.58</v>
      </c>
    </row>
    <row r="589" spans="1:10" x14ac:dyDescent="0.2">
      <c r="A589"/>
      <c r="C589" s="3">
        <v>41032.455935300924</v>
      </c>
      <c r="D589" s="9">
        <v>37.1</v>
      </c>
      <c r="E589" s="9">
        <v>133</v>
      </c>
      <c r="F589" s="9">
        <v>104.64</v>
      </c>
      <c r="G589" s="9">
        <v>0.47599999999999998</v>
      </c>
      <c r="H589" s="9">
        <v>0.14000000000000001</v>
      </c>
      <c r="I589" s="9">
        <v>15.2</v>
      </c>
      <c r="J589" s="9">
        <v>23.2</v>
      </c>
    </row>
    <row r="590" spans="1:10" x14ac:dyDescent="0.2">
      <c r="A590"/>
      <c r="C590" s="3">
        <v>41033.622351006947</v>
      </c>
      <c r="D590" s="9">
        <v>60</v>
      </c>
      <c r="E590" s="9">
        <v>262</v>
      </c>
      <c r="F590" s="9">
        <v>493.8</v>
      </c>
      <c r="G590" s="9">
        <v>0.755</v>
      </c>
      <c r="H590" s="9">
        <v>0.17</v>
      </c>
      <c r="I590" s="9">
        <v>16.3</v>
      </c>
      <c r="J590" s="9">
        <v>16.5</v>
      </c>
    </row>
    <row r="591" spans="1:10" x14ac:dyDescent="0.2">
      <c r="A591"/>
      <c r="C591" s="3">
        <v>41033.624870983796</v>
      </c>
      <c r="D591" s="9">
        <v>91.7</v>
      </c>
      <c r="E591" s="9">
        <v>258</v>
      </c>
      <c r="F591" s="9">
        <v>104.1</v>
      </c>
      <c r="G591" s="9">
        <v>0.75800000000000001</v>
      </c>
      <c r="H591" s="9">
        <v>0.13</v>
      </c>
      <c r="I591" s="9">
        <v>20.7</v>
      </c>
      <c r="J591" s="9">
        <v>23.5</v>
      </c>
    </row>
    <row r="592" spans="1:10" x14ac:dyDescent="0.2">
      <c r="A592"/>
      <c r="C592" s="3">
        <v>41039.57077283565</v>
      </c>
      <c r="D592" s="9">
        <v>58.4</v>
      </c>
      <c r="E592" s="9">
        <v>250</v>
      </c>
      <c r="F592" s="9">
        <v>98.21</v>
      </c>
      <c r="G592" s="9">
        <v>0.76400000000000001</v>
      </c>
      <c r="H592" s="9">
        <v>0.15</v>
      </c>
      <c r="I592" s="9">
        <v>13.6</v>
      </c>
      <c r="J592" s="9">
        <v>16.5</v>
      </c>
    </row>
    <row r="593" spans="1:10" x14ac:dyDescent="0.2">
      <c r="A593"/>
      <c r="C593" s="3">
        <v>41045.557840011577</v>
      </c>
      <c r="D593" s="9">
        <v>23.3</v>
      </c>
      <c r="E593" s="9">
        <v>105</v>
      </c>
      <c r="F593" s="9">
        <v>44.84</v>
      </c>
      <c r="G593" s="9">
        <v>0.158</v>
      </c>
      <c r="H593" s="9">
        <v>0.06</v>
      </c>
      <c r="I593" s="9">
        <v>8.91</v>
      </c>
      <c r="J593" s="9">
        <v>11.4</v>
      </c>
    </row>
    <row r="594" spans="1:10" x14ac:dyDescent="0.2">
      <c r="A594"/>
      <c r="C594" s="3">
        <v>41045.580523611112</v>
      </c>
      <c r="D594" s="9">
        <v>71.7</v>
      </c>
      <c r="E594" s="9">
        <v>201</v>
      </c>
      <c r="F594" s="9">
        <v>67.45</v>
      </c>
      <c r="G594" s="9">
        <v>0.51400000000000001</v>
      </c>
      <c r="H594" s="9">
        <v>0.1</v>
      </c>
      <c r="I594" s="9">
        <v>16.2</v>
      </c>
      <c r="J594" s="9">
        <v>19.3</v>
      </c>
    </row>
    <row r="595" spans="1:10" x14ac:dyDescent="0.2">
      <c r="A595"/>
      <c r="C595" s="3">
        <v>41051.438857372683</v>
      </c>
      <c r="D595" s="9">
        <v>46.5</v>
      </c>
      <c r="E595" s="9">
        <v>161</v>
      </c>
      <c r="F595" s="9">
        <v>102.2</v>
      </c>
      <c r="G595" s="9">
        <v>0.57299999999999995</v>
      </c>
      <c r="H595" s="9">
        <v>0.16</v>
      </c>
      <c r="I595" s="9">
        <v>14.6</v>
      </c>
      <c r="J595" s="9">
        <v>17.399999999999999</v>
      </c>
    </row>
    <row r="596" spans="1:10" x14ac:dyDescent="0.2">
      <c r="A596"/>
      <c r="C596" s="3">
        <v>41052.452724305556</v>
      </c>
      <c r="D596" s="9">
        <v>43.2</v>
      </c>
      <c r="E596" s="9">
        <v>156</v>
      </c>
      <c r="F596" s="9">
        <v>112.55</v>
      </c>
      <c r="G596" s="9">
        <v>0.66800000000000004</v>
      </c>
      <c r="H596" s="9">
        <v>0.25</v>
      </c>
      <c r="I596" s="9">
        <v>45.1</v>
      </c>
      <c r="J596" s="9">
        <v>90.2</v>
      </c>
    </row>
    <row r="597" spans="1:10" x14ac:dyDescent="0.2">
      <c r="A597"/>
      <c r="C597" s="3">
        <v>41052.538139386575</v>
      </c>
      <c r="D597" s="9">
        <v>40.200000000000003</v>
      </c>
      <c r="E597" s="9">
        <v>181</v>
      </c>
      <c r="F597" s="9">
        <v>131.09</v>
      </c>
      <c r="G597" s="9">
        <v>0.52100000000000002</v>
      </c>
      <c r="H597" s="9">
        <v>0.35</v>
      </c>
      <c r="I597" s="9">
        <v>46.8</v>
      </c>
      <c r="J597" s="9">
        <v>96.3</v>
      </c>
    </row>
    <row r="598" spans="1:10" x14ac:dyDescent="0.2">
      <c r="A598"/>
      <c r="C598" s="3">
        <v>41054.396153668982</v>
      </c>
      <c r="D598" s="9">
        <v>64.5</v>
      </c>
      <c r="E598" s="9">
        <v>225</v>
      </c>
      <c r="F598" s="9">
        <v>131.83000000000001</v>
      </c>
      <c r="G598" s="9">
        <v>0.65400000000000003</v>
      </c>
      <c r="H598" s="9">
        <v>0.12</v>
      </c>
      <c r="I598" s="9">
        <v>43.2</v>
      </c>
      <c r="J598" s="9">
        <v>74.8</v>
      </c>
    </row>
    <row r="599" spans="1:10" x14ac:dyDescent="0.2">
      <c r="A599"/>
      <c r="C599" s="3">
        <v>41054.399702083334</v>
      </c>
      <c r="D599" s="9">
        <v>75.900000000000006</v>
      </c>
      <c r="E599" s="9">
        <v>215</v>
      </c>
      <c r="F599" s="9">
        <v>120.89</v>
      </c>
      <c r="G599" s="9">
        <v>0.53500000000000003</v>
      </c>
      <c r="H599" s="9">
        <v>0.08</v>
      </c>
      <c r="I599" s="9">
        <v>50.2</v>
      </c>
      <c r="J599" s="9">
        <v>103</v>
      </c>
    </row>
    <row r="600" spans="1:10" x14ac:dyDescent="0.2">
      <c r="A600"/>
      <c r="C600" s="3">
        <v>41060.318583136577</v>
      </c>
      <c r="D600" s="9">
        <v>61.9</v>
      </c>
      <c r="E600" s="9">
        <v>212</v>
      </c>
      <c r="F600" s="9">
        <v>81.36</v>
      </c>
      <c r="G600" s="9">
        <v>0.90700000000000003</v>
      </c>
      <c r="H600" s="9">
        <v>0.14000000000000001</v>
      </c>
      <c r="I600" s="9">
        <v>121</v>
      </c>
      <c r="J600" s="9">
        <v>255</v>
      </c>
    </row>
    <row r="601" spans="1:10" x14ac:dyDescent="0.2">
      <c r="A601"/>
      <c r="C601" s="3">
        <v>41061.346268090281</v>
      </c>
      <c r="D601" s="9">
        <v>70</v>
      </c>
      <c r="E601" s="9">
        <v>224</v>
      </c>
      <c r="F601" s="9">
        <v>142.05000000000001</v>
      </c>
      <c r="G601" s="9">
        <v>0.57899999999999996</v>
      </c>
      <c r="H601" s="9">
        <v>0.12</v>
      </c>
      <c r="I601" s="9">
        <v>59.3</v>
      </c>
      <c r="J601" s="9">
        <v>98.1</v>
      </c>
    </row>
    <row r="602" spans="1:10" x14ac:dyDescent="0.2">
      <c r="A602"/>
      <c r="C602" s="3">
        <v>41061.3462693287</v>
      </c>
      <c r="D602" s="9">
        <v>39.299999999999997</v>
      </c>
      <c r="E602" s="9">
        <v>160</v>
      </c>
      <c r="F602" s="9">
        <v>77.7</v>
      </c>
      <c r="G602" s="9">
        <v>0.57699999999999996</v>
      </c>
      <c r="H602" s="9">
        <v>0.13</v>
      </c>
      <c r="I602" s="9">
        <v>68.8</v>
      </c>
      <c r="J602" s="9">
        <v>162</v>
      </c>
    </row>
    <row r="603" spans="1:10" x14ac:dyDescent="0.2">
      <c r="A603"/>
      <c r="C603" s="3">
        <v>41061.57253568287</v>
      </c>
      <c r="D603" s="9">
        <v>38.4</v>
      </c>
      <c r="E603" s="9">
        <v>158</v>
      </c>
      <c r="F603" s="9">
        <v>81.64</v>
      </c>
      <c r="G603" s="9">
        <v>0.52300000000000002</v>
      </c>
      <c r="H603" s="9">
        <v>0.13</v>
      </c>
      <c r="I603" s="9">
        <v>57</v>
      </c>
      <c r="J603" s="9">
        <v>104</v>
      </c>
    </row>
    <row r="604" spans="1:10" x14ac:dyDescent="0.2">
      <c r="A604"/>
      <c r="C604" s="3">
        <v>41071.330354861107</v>
      </c>
      <c r="D604" s="9">
        <v>81.400000000000006</v>
      </c>
      <c r="E604" s="9">
        <v>244</v>
      </c>
      <c r="F604" s="9">
        <v>131.41</v>
      </c>
      <c r="G604" s="9">
        <v>0.63700000000000001</v>
      </c>
      <c r="H604" s="9">
        <v>0.13</v>
      </c>
      <c r="I604" s="9">
        <v>55.9</v>
      </c>
      <c r="J604" s="9">
        <v>82.6</v>
      </c>
    </row>
    <row r="605" spans="1:10" x14ac:dyDescent="0.2">
      <c r="A605"/>
      <c r="C605" s="3">
        <v>41072.437354745372</v>
      </c>
      <c r="D605" s="9">
        <v>46.4</v>
      </c>
      <c r="E605" s="9">
        <v>205</v>
      </c>
      <c r="F605" s="9">
        <v>116.55</v>
      </c>
      <c r="G605" s="9">
        <v>0.59099999999999997</v>
      </c>
      <c r="H605" s="9">
        <v>0.16</v>
      </c>
      <c r="I605" s="9">
        <v>22.7</v>
      </c>
      <c r="J605" s="9">
        <v>50.4</v>
      </c>
    </row>
    <row r="606" spans="1:10" x14ac:dyDescent="0.2">
      <c r="A606"/>
      <c r="C606" s="3">
        <v>41072.575852858798</v>
      </c>
      <c r="D606" s="9">
        <v>44.3</v>
      </c>
      <c r="E606" s="9">
        <v>172</v>
      </c>
      <c r="F606" s="9">
        <v>111.74</v>
      </c>
      <c r="G606" s="9">
        <v>0.48099999999999998</v>
      </c>
      <c r="H606" s="9">
        <v>0.15</v>
      </c>
      <c r="I606" s="9">
        <v>25</v>
      </c>
      <c r="J606" s="9">
        <v>67</v>
      </c>
    </row>
    <row r="607" spans="1:10" x14ac:dyDescent="0.2">
      <c r="A607"/>
      <c r="C607" s="3">
        <v>41074.472807407408</v>
      </c>
      <c r="D607" s="9">
        <v>3.56</v>
      </c>
      <c r="E607" s="9">
        <v>9.86</v>
      </c>
      <c r="F607" s="9">
        <v>7.24</v>
      </c>
      <c r="G607" s="9" t="s">
        <v>23</v>
      </c>
      <c r="H607" s="9">
        <v>0.05</v>
      </c>
      <c r="I607" s="9" t="s">
        <v>24</v>
      </c>
      <c r="J607" s="9">
        <v>1.64</v>
      </c>
    </row>
    <row r="608" spans="1:10" x14ac:dyDescent="0.2">
      <c r="A608"/>
      <c r="C608" s="3">
        <v>41074.472808796294</v>
      </c>
      <c r="D608" s="9">
        <v>3.7</v>
      </c>
      <c r="E608" s="9">
        <v>10.4</v>
      </c>
      <c r="F608" s="9">
        <v>7.15</v>
      </c>
      <c r="G608" s="9" t="s">
        <v>23</v>
      </c>
      <c r="H608" s="9">
        <v>0.06</v>
      </c>
      <c r="I608" s="9">
        <v>2.99</v>
      </c>
      <c r="J608" s="9">
        <v>4.72</v>
      </c>
    </row>
    <row r="609" spans="1:10" x14ac:dyDescent="0.2">
      <c r="A609"/>
      <c r="C609" s="3">
        <v>41074.472809409723</v>
      </c>
      <c r="D609" s="9">
        <v>3.25</v>
      </c>
      <c r="E609" s="9">
        <v>10.4</v>
      </c>
      <c r="F609" s="9">
        <v>6.78</v>
      </c>
      <c r="G609" s="9" t="s">
        <v>23</v>
      </c>
      <c r="H609" s="9">
        <v>0.06</v>
      </c>
      <c r="I609" s="9" t="s">
        <v>24</v>
      </c>
      <c r="J609" s="9">
        <v>1.63</v>
      </c>
    </row>
    <row r="610" spans="1:10" x14ac:dyDescent="0.2">
      <c r="A610"/>
      <c r="C610" s="3">
        <v>41074.472809837964</v>
      </c>
      <c r="D610" s="9">
        <v>4.1500000000000004</v>
      </c>
      <c r="E610" s="9">
        <v>9.94</v>
      </c>
      <c r="F610" s="9">
        <v>7.35</v>
      </c>
      <c r="G610" s="9" t="s">
        <v>23</v>
      </c>
      <c r="H610" s="9">
        <v>0.05</v>
      </c>
      <c r="I610" s="9" t="s">
        <v>24</v>
      </c>
      <c r="J610" s="9">
        <v>1.61</v>
      </c>
    </row>
    <row r="611" spans="1:10" x14ac:dyDescent="0.2">
      <c r="A611"/>
      <c r="C611" s="3">
        <v>41075.441901423612</v>
      </c>
      <c r="D611" s="9">
        <v>131</v>
      </c>
      <c r="E611" s="9">
        <v>275</v>
      </c>
      <c r="F611" s="9">
        <v>90.4</v>
      </c>
      <c r="G611" s="9">
        <v>0.97599999999999998</v>
      </c>
      <c r="H611" s="9">
        <v>0.16</v>
      </c>
      <c r="I611" s="9">
        <v>30.2</v>
      </c>
      <c r="J611" s="9">
        <v>42.4</v>
      </c>
    </row>
    <row r="612" spans="1:10" x14ac:dyDescent="0.2">
      <c r="A612"/>
      <c r="C612" s="3">
        <v>41075.538986689811</v>
      </c>
      <c r="D612" s="9">
        <v>63.6</v>
      </c>
      <c r="E612" s="9">
        <v>485</v>
      </c>
      <c r="F612" s="9">
        <v>125.57</v>
      </c>
      <c r="G612" s="9">
        <v>0.72</v>
      </c>
      <c r="H612" s="9">
        <v>0.15</v>
      </c>
      <c r="I612" s="9">
        <v>28.1</v>
      </c>
      <c r="J612" s="9">
        <v>44.6</v>
      </c>
    </row>
    <row r="613" spans="1:10" x14ac:dyDescent="0.2">
      <c r="A613"/>
      <c r="C613" s="3">
        <v>41078.352052812501</v>
      </c>
      <c r="D613" s="9">
        <v>76.2</v>
      </c>
      <c r="E613" s="9">
        <v>269</v>
      </c>
      <c r="F613" s="9">
        <v>91.28</v>
      </c>
      <c r="G613" s="9">
        <v>1.01</v>
      </c>
      <c r="H613" s="9">
        <v>0.16</v>
      </c>
      <c r="I613" s="9">
        <v>36.700000000000003</v>
      </c>
      <c r="J613" s="9">
        <v>132</v>
      </c>
    </row>
    <row r="614" spans="1:10" x14ac:dyDescent="0.2">
      <c r="A614"/>
      <c r="C614" s="3">
        <v>41080.43608738426</v>
      </c>
      <c r="D614" s="9">
        <v>39.5</v>
      </c>
      <c r="E614" s="9">
        <v>138</v>
      </c>
      <c r="F614" s="9">
        <v>84.12</v>
      </c>
      <c r="G614" s="9">
        <v>0.51700000000000002</v>
      </c>
      <c r="H614" s="9">
        <v>0.15</v>
      </c>
      <c r="I614" s="9">
        <v>26.9</v>
      </c>
      <c r="J614" s="9">
        <v>54.8</v>
      </c>
    </row>
    <row r="615" spans="1:10" x14ac:dyDescent="0.2">
      <c r="A615"/>
      <c r="C615" s="3">
        <v>41080.445869710646</v>
      </c>
      <c r="D615" s="9">
        <v>25</v>
      </c>
      <c r="E615" s="9">
        <v>104</v>
      </c>
      <c r="F615" s="9">
        <v>59.07</v>
      </c>
      <c r="G615" s="9">
        <v>0.23599999999999999</v>
      </c>
      <c r="H615" s="9">
        <v>0.08</v>
      </c>
      <c r="I615" s="9">
        <v>20.7</v>
      </c>
      <c r="J615" s="9">
        <v>49.9</v>
      </c>
    </row>
    <row r="616" spans="1:10" x14ac:dyDescent="0.2">
      <c r="A616"/>
      <c r="C616" s="3">
        <v>41081.338443518522</v>
      </c>
      <c r="D616" s="9">
        <v>40.9</v>
      </c>
      <c r="E616" s="9">
        <v>165</v>
      </c>
      <c r="F616" s="9">
        <v>115.66</v>
      </c>
      <c r="G616" s="9">
        <v>0.375</v>
      </c>
      <c r="H616" s="9">
        <v>0.24</v>
      </c>
      <c r="I616" s="9">
        <v>21.6</v>
      </c>
      <c r="J616" s="9">
        <v>45.7</v>
      </c>
    </row>
    <row r="617" spans="1:10" x14ac:dyDescent="0.2">
      <c r="A617"/>
      <c r="C617" s="3">
        <v>41081.347244097225</v>
      </c>
      <c r="D617" s="9">
        <v>13.1</v>
      </c>
      <c r="E617" s="9">
        <v>48</v>
      </c>
      <c r="F617" s="9">
        <v>23.27</v>
      </c>
      <c r="G617" s="9">
        <v>0.188</v>
      </c>
      <c r="H617" s="9">
        <v>0.06</v>
      </c>
      <c r="I617" s="9">
        <v>3.69</v>
      </c>
      <c r="J617" s="9">
        <v>2.78</v>
      </c>
    </row>
    <row r="618" spans="1:10" x14ac:dyDescent="0.2">
      <c r="A618"/>
      <c r="C618" s="3">
        <v>41082.453578043984</v>
      </c>
      <c r="D618" s="9">
        <v>123</v>
      </c>
      <c r="E618" s="9">
        <v>283</v>
      </c>
      <c r="F618" s="9">
        <v>82.11</v>
      </c>
      <c r="G618" s="9">
        <v>0.47899999999999998</v>
      </c>
      <c r="H618" s="9">
        <v>0.28000000000000003</v>
      </c>
      <c r="I618" s="9">
        <v>38.299999999999997</v>
      </c>
      <c r="J618" s="9">
        <v>89.4</v>
      </c>
    </row>
    <row r="619" spans="1:10" x14ac:dyDescent="0.2">
      <c r="A619"/>
      <c r="C619" s="3">
        <v>41082.559269062498</v>
      </c>
      <c r="D619" s="9">
        <v>38.6</v>
      </c>
      <c r="E619" s="9">
        <v>167</v>
      </c>
      <c r="F619" s="9">
        <v>75.25</v>
      </c>
      <c r="G619" s="9">
        <v>0.36899999999999999</v>
      </c>
      <c r="H619" s="9">
        <v>0.15</v>
      </c>
      <c r="I619" s="9">
        <v>40.200000000000003</v>
      </c>
      <c r="J619" s="9">
        <v>93.9</v>
      </c>
    </row>
    <row r="620" spans="1:10" x14ac:dyDescent="0.2">
      <c r="A620"/>
      <c r="C620" s="3">
        <v>41086.50866994213</v>
      </c>
      <c r="D620" s="9">
        <v>58.9</v>
      </c>
      <c r="E620" s="9">
        <v>191</v>
      </c>
      <c r="F620" s="9">
        <v>116.04</v>
      </c>
      <c r="G620" s="9">
        <v>0.48599999999999999</v>
      </c>
      <c r="H620" s="9">
        <v>0.15</v>
      </c>
      <c r="I620" s="9">
        <v>25.9</v>
      </c>
      <c r="J620" s="9">
        <v>47.8</v>
      </c>
    </row>
    <row r="621" spans="1:10" x14ac:dyDescent="0.2">
      <c r="A621"/>
      <c r="C621" s="3">
        <v>41087.5785565162</v>
      </c>
      <c r="D621" s="9">
        <v>54.2</v>
      </c>
      <c r="E621" s="9">
        <v>199</v>
      </c>
      <c r="F621" s="9">
        <v>79.069999999999993</v>
      </c>
      <c r="G621" s="9">
        <v>0.45100000000000001</v>
      </c>
      <c r="H621" s="9">
        <v>0.11</v>
      </c>
      <c r="I621" s="9">
        <v>27.3</v>
      </c>
      <c r="J621" s="9">
        <v>50.5</v>
      </c>
    </row>
    <row r="622" spans="1:10" x14ac:dyDescent="0.2">
      <c r="A622"/>
      <c r="C622" s="3">
        <v>41087.578558136571</v>
      </c>
      <c r="D622" s="9">
        <v>55.9</v>
      </c>
      <c r="E622" s="9">
        <v>187</v>
      </c>
      <c r="F622" s="9">
        <v>89.26</v>
      </c>
      <c r="G622" s="9">
        <v>0.36299999999999999</v>
      </c>
      <c r="H622" s="9">
        <v>0.12</v>
      </c>
      <c r="I622" s="9">
        <v>27</v>
      </c>
      <c r="J622" s="9">
        <v>49.6</v>
      </c>
    </row>
    <row r="623" spans="1:10" x14ac:dyDescent="0.2">
      <c r="A623"/>
      <c r="C623" s="3">
        <v>41092.355799305558</v>
      </c>
      <c r="D623" s="9">
        <v>55.5</v>
      </c>
      <c r="E623" s="9">
        <v>210</v>
      </c>
      <c r="F623" s="9">
        <v>140.75</v>
      </c>
      <c r="G623" s="9">
        <v>0.69099999999999995</v>
      </c>
      <c r="H623" s="9">
        <v>0.33</v>
      </c>
      <c r="I623" s="9">
        <v>27.4</v>
      </c>
      <c r="J623" s="9">
        <v>44.5</v>
      </c>
    </row>
    <row r="624" spans="1:10" x14ac:dyDescent="0.2">
      <c r="A624"/>
      <c r="C624" s="3">
        <v>41093.52305447917</v>
      </c>
      <c r="D624" s="9">
        <v>58.7</v>
      </c>
      <c r="E624" s="9">
        <v>221</v>
      </c>
      <c r="F624" s="9">
        <v>82.33</v>
      </c>
      <c r="G624" s="9">
        <v>0.74399999999999999</v>
      </c>
      <c r="H624" s="9">
        <v>0.25</v>
      </c>
      <c r="I624" s="9">
        <v>28.3</v>
      </c>
      <c r="J624" s="9">
        <v>71.099999999999994</v>
      </c>
    </row>
    <row r="625" spans="1:10" x14ac:dyDescent="0.2">
      <c r="A625"/>
      <c r="C625" s="3">
        <v>41093.523056562502</v>
      </c>
      <c r="D625" s="9">
        <v>45.3</v>
      </c>
      <c r="E625" s="9">
        <v>209</v>
      </c>
      <c r="F625" s="9">
        <v>72.19</v>
      </c>
      <c r="G625" s="9">
        <v>0.68500000000000005</v>
      </c>
      <c r="H625" s="9">
        <v>0.2</v>
      </c>
      <c r="I625" s="9">
        <v>28.4</v>
      </c>
      <c r="J625" s="9">
        <v>63.3</v>
      </c>
    </row>
    <row r="626" spans="1:10" x14ac:dyDescent="0.2">
      <c r="A626"/>
      <c r="C626" s="3">
        <v>41093.523057141203</v>
      </c>
      <c r="D626" s="9">
        <v>62.2</v>
      </c>
      <c r="E626" s="9">
        <v>606</v>
      </c>
      <c r="F626" s="9">
        <v>92.59</v>
      </c>
      <c r="G626" s="9">
        <v>1.75</v>
      </c>
      <c r="H626" s="9">
        <v>0.26</v>
      </c>
      <c r="I626" s="9">
        <v>27.9</v>
      </c>
      <c r="J626" s="9">
        <v>51.6</v>
      </c>
    </row>
    <row r="627" spans="1:10" x14ac:dyDescent="0.2">
      <c r="A627"/>
      <c r="C627" s="3">
        <v>41094.580409988426</v>
      </c>
      <c r="D627" s="9">
        <v>67.5</v>
      </c>
      <c r="E627" s="9">
        <v>255</v>
      </c>
      <c r="F627" s="9">
        <v>112.67</v>
      </c>
      <c r="G627" s="9">
        <v>0.85799999999999998</v>
      </c>
      <c r="H627" s="9">
        <v>0.21</v>
      </c>
      <c r="I627" s="9">
        <v>19.2</v>
      </c>
      <c r="J627" s="9">
        <v>28.5</v>
      </c>
    </row>
    <row r="628" spans="1:10" x14ac:dyDescent="0.2">
      <c r="A628"/>
      <c r="C628" s="3">
        <v>41096.492713078704</v>
      </c>
      <c r="D628" s="9">
        <v>61.4</v>
      </c>
      <c r="E628" s="9">
        <v>206</v>
      </c>
      <c r="F628" s="9">
        <v>84.52</v>
      </c>
      <c r="G628" s="9">
        <v>0.71299999999999997</v>
      </c>
      <c r="H628" s="9">
        <v>0.12</v>
      </c>
      <c r="I628" s="9">
        <v>23.9</v>
      </c>
      <c r="J628" s="9">
        <v>35.5</v>
      </c>
    </row>
    <row r="629" spans="1:10" x14ac:dyDescent="0.2">
      <c r="A629"/>
      <c r="C629" s="3">
        <v>41099.373824652779</v>
      </c>
      <c r="D629" s="9">
        <v>52</v>
      </c>
      <c r="E629" s="9">
        <v>156</v>
      </c>
      <c r="F629" s="9">
        <v>642.29</v>
      </c>
      <c r="G629" s="9">
        <v>0.47499999999999998</v>
      </c>
      <c r="H629" s="9">
        <v>0.13</v>
      </c>
      <c r="I629" s="9">
        <v>27.1</v>
      </c>
      <c r="J629" s="9">
        <v>49.9</v>
      </c>
    </row>
    <row r="630" spans="1:10" x14ac:dyDescent="0.2">
      <c r="A630"/>
      <c r="C630" s="3">
        <v>41099.403446099539</v>
      </c>
      <c r="D630" s="9">
        <v>26.7</v>
      </c>
      <c r="E630" s="9">
        <v>122</v>
      </c>
      <c r="F630" s="9">
        <v>145.72</v>
      </c>
      <c r="G630" s="9">
        <v>0.36899999999999999</v>
      </c>
      <c r="H630" s="9">
        <v>0.1</v>
      </c>
      <c r="I630" s="9">
        <v>20.6</v>
      </c>
      <c r="J630" s="9">
        <v>45</v>
      </c>
    </row>
    <row r="631" spans="1:10" x14ac:dyDescent="0.2">
      <c r="A631"/>
      <c r="C631" s="3">
        <v>41100.398475925926</v>
      </c>
      <c r="D631" s="9">
        <v>44.6</v>
      </c>
      <c r="E631" s="9">
        <v>217</v>
      </c>
      <c r="F631" s="9">
        <v>115.81</v>
      </c>
      <c r="G631" s="9">
        <v>0.41799999999999998</v>
      </c>
      <c r="H631" s="9">
        <v>0.17</v>
      </c>
      <c r="I631" s="9">
        <v>25.3</v>
      </c>
      <c r="J631" s="9">
        <v>62.7</v>
      </c>
    </row>
    <row r="632" spans="1:10" x14ac:dyDescent="0.2">
      <c r="A632"/>
      <c r="C632" s="3">
        <v>41100.482419594904</v>
      </c>
      <c r="D632" s="9">
        <v>52.7</v>
      </c>
      <c r="E632" s="9">
        <v>165</v>
      </c>
      <c r="F632" s="9">
        <v>108.81</v>
      </c>
      <c r="G632" s="9">
        <v>0.41899999999999998</v>
      </c>
      <c r="H632" s="9">
        <v>0.18</v>
      </c>
      <c r="I632" s="9">
        <v>27.5</v>
      </c>
      <c r="J632" s="9">
        <v>65.099999999999994</v>
      </c>
    </row>
    <row r="633" spans="1:10" x14ac:dyDescent="0.2">
      <c r="A633"/>
      <c r="C633" s="3">
        <v>41103.402212002315</v>
      </c>
      <c r="D633" s="9">
        <v>58.2</v>
      </c>
      <c r="E633" s="9">
        <v>275</v>
      </c>
      <c r="F633" s="9">
        <v>2000.43</v>
      </c>
      <c r="G633" s="9">
        <v>1.07</v>
      </c>
      <c r="H633" s="9">
        <v>0.12</v>
      </c>
      <c r="I633" s="9">
        <v>24.2</v>
      </c>
      <c r="J633" s="9">
        <v>40.1</v>
      </c>
    </row>
    <row r="634" spans="1:10" x14ac:dyDescent="0.2">
      <c r="A634"/>
      <c r="C634" s="3">
        <v>41106.3618059375</v>
      </c>
      <c r="D634" s="9">
        <v>78.3</v>
      </c>
      <c r="E634" s="9">
        <v>213</v>
      </c>
      <c r="F634" s="9">
        <v>100.04</v>
      </c>
      <c r="G634" s="9">
        <v>0.53600000000000003</v>
      </c>
      <c r="H634" s="9">
        <v>0.13</v>
      </c>
      <c r="I634" s="9">
        <v>28.1</v>
      </c>
      <c r="J634" s="9">
        <v>59.8</v>
      </c>
    </row>
    <row r="635" spans="1:10" x14ac:dyDescent="0.2">
      <c r="A635"/>
      <c r="C635" s="3">
        <v>41109.448472800927</v>
      </c>
      <c r="D635" s="9">
        <v>44.5</v>
      </c>
      <c r="E635" s="9">
        <v>188</v>
      </c>
      <c r="F635" s="9">
        <v>87.3</v>
      </c>
      <c r="G635" s="9">
        <v>0.81299999999999994</v>
      </c>
      <c r="H635" s="9">
        <v>0.12</v>
      </c>
      <c r="I635" s="9">
        <v>30.1</v>
      </c>
      <c r="J635" s="9">
        <v>50.4</v>
      </c>
    </row>
    <row r="636" spans="1:10" x14ac:dyDescent="0.2">
      <c r="A636"/>
      <c r="C636" s="3">
        <v>41110.357848726853</v>
      </c>
      <c r="D636" s="9">
        <v>46.6</v>
      </c>
      <c r="E636" s="9">
        <v>543</v>
      </c>
      <c r="F636" s="9">
        <v>129.12</v>
      </c>
      <c r="G636" s="9">
        <v>1.19</v>
      </c>
      <c r="H636" s="9">
        <v>0.42</v>
      </c>
      <c r="I636" s="9">
        <v>23</v>
      </c>
      <c r="J636" s="9">
        <v>57.4</v>
      </c>
    </row>
    <row r="637" spans="1:10" x14ac:dyDescent="0.2">
      <c r="A637"/>
      <c r="C637" s="3">
        <v>41110.443156099536</v>
      </c>
      <c r="D637" s="9">
        <v>95.2</v>
      </c>
      <c r="E637" s="9">
        <v>273</v>
      </c>
      <c r="F637" s="9">
        <v>95.12</v>
      </c>
      <c r="G637" s="9">
        <v>0.94</v>
      </c>
      <c r="H637" s="9">
        <v>0.14000000000000001</v>
      </c>
      <c r="I637" s="9">
        <v>37.6</v>
      </c>
      <c r="J637" s="9">
        <v>74.099999999999994</v>
      </c>
    </row>
    <row r="638" spans="1:10" x14ac:dyDescent="0.2">
      <c r="A638"/>
      <c r="C638" s="3">
        <v>41113.341934571756</v>
      </c>
      <c r="D638" s="9">
        <v>56.7</v>
      </c>
      <c r="E638" s="9">
        <v>242</v>
      </c>
      <c r="F638" s="9">
        <v>175.44</v>
      </c>
      <c r="G638" s="9">
        <v>1.06</v>
      </c>
      <c r="H638" s="9">
        <v>0.11</v>
      </c>
      <c r="I638" s="9">
        <v>40.4</v>
      </c>
      <c r="J638" s="9">
        <v>88</v>
      </c>
    </row>
    <row r="639" spans="1:10" x14ac:dyDescent="0.2">
      <c r="A639"/>
      <c r="C639" s="3">
        <v>41115.475359722222</v>
      </c>
      <c r="D639" s="9">
        <v>19.600000000000001</v>
      </c>
      <c r="E639" s="9">
        <v>73.099999999999994</v>
      </c>
      <c r="F639" s="9">
        <v>55.01</v>
      </c>
      <c r="G639" s="9">
        <v>0.317</v>
      </c>
      <c r="H639" s="9">
        <v>7.0000000000000007E-2</v>
      </c>
      <c r="I639" s="9">
        <v>9.91</v>
      </c>
      <c r="J639" s="9">
        <v>30.3</v>
      </c>
    </row>
    <row r="640" spans="1:10" x14ac:dyDescent="0.2">
      <c r="A640"/>
      <c r="C640" s="3">
        <v>41115.4786508912</v>
      </c>
      <c r="D640" s="9">
        <v>64.7</v>
      </c>
      <c r="E640" s="9">
        <v>163</v>
      </c>
      <c r="F640" s="9">
        <v>147.79</v>
      </c>
      <c r="G640" s="9">
        <v>0.56100000000000005</v>
      </c>
      <c r="H640" s="9">
        <v>0.18</v>
      </c>
      <c r="I640" s="9">
        <v>19.100000000000001</v>
      </c>
      <c r="J640" s="9">
        <v>41.2</v>
      </c>
    </row>
    <row r="641" spans="1:10" x14ac:dyDescent="0.2">
      <c r="A641"/>
      <c r="C641" s="3">
        <v>41116.40255003472</v>
      </c>
      <c r="D641" s="9">
        <v>59.6</v>
      </c>
      <c r="E641" s="9">
        <v>182</v>
      </c>
      <c r="F641" s="9">
        <v>83.86</v>
      </c>
      <c r="G641" s="9">
        <v>0.55100000000000005</v>
      </c>
      <c r="H641" s="9">
        <v>0.13</v>
      </c>
      <c r="I641" s="9">
        <v>46.4</v>
      </c>
      <c r="J641" s="9">
        <v>109</v>
      </c>
    </row>
    <row r="642" spans="1:10" x14ac:dyDescent="0.2">
      <c r="A642"/>
      <c r="C642" s="3">
        <v>41120.334839351854</v>
      </c>
      <c r="D642" s="9">
        <v>53</v>
      </c>
      <c r="E642" s="9">
        <v>185</v>
      </c>
      <c r="F642" s="9">
        <v>104.16</v>
      </c>
      <c r="G642" s="9">
        <v>0.55200000000000005</v>
      </c>
      <c r="H642" s="9">
        <v>0.15</v>
      </c>
      <c r="I642" s="9">
        <v>26.9</v>
      </c>
      <c r="J642" s="9">
        <v>69.400000000000006</v>
      </c>
    </row>
    <row r="643" spans="1:10" x14ac:dyDescent="0.2">
      <c r="A643"/>
      <c r="C643" s="3">
        <v>41122.404385879629</v>
      </c>
      <c r="D643" s="9">
        <v>63.3</v>
      </c>
      <c r="E643" s="9">
        <v>212</v>
      </c>
      <c r="F643" s="9">
        <v>96.03</v>
      </c>
      <c r="G643" s="9">
        <v>0.55500000000000005</v>
      </c>
      <c r="H643" s="9">
        <v>0.12</v>
      </c>
      <c r="I643" s="9">
        <v>48.9</v>
      </c>
      <c r="J643" s="9">
        <v>115</v>
      </c>
    </row>
    <row r="644" spans="1:10" x14ac:dyDescent="0.2">
      <c r="A644"/>
      <c r="C644" s="3">
        <v>41122.404386805552</v>
      </c>
      <c r="D644" s="9">
        <v>73.099999999999994</v>
      </c>
      <c r="E644" s="9">
        <v>209</v>
      </c>
      <c r="F644" s="9">
        <v>91.29</v>
      </c>
      <c r="G644" s="9">
        <v>0.53500000000000003</v>
      </c>
      <c r="H644" s="9">
        <v>0.12</v>
      </c>
      <c r="I644" s="9">
        <v>36</v>
      </c>
      <c r="J644" s="9">
        <v>82.4</v>
      </c>
    </row>
    <row r="645" spans="1:10" x14ac:dyDescent="0.2">
      <c r="A645"/>
      <c r="C645" s="3">
        <v>41122.404387037037</v>
      </c>
      <c r="D645" s="9">
        <v>50.9</v>
      </c>
      <c r="E645" s="9">
        <v>195</v>
      </c>
      <c r="F645" s="9">
        <v>75.58</v>
      </c>
      <c r="G645" s="9">
        <v>0.57299999999999995</v>
      </c>
      <c r="H645" s="9">
        <v>0.12</v>
      </c>
      <c r="I645" s="9">
        <v>35.1</v>
      </c>
      <c r="J645" s="9">
        <v>83.2</v>
      </c>
    </row>
    <row r="646" spans="1:10" x14ac:dyDescent="0.2">
      <c r="A646"/>
      <c r="C646" s="3">
        <v>41123.465279432872</v>
      </c>
      <c r="D646" s="9">
        <v>68.3</v>
      </c>
      <c r="E646" s="9">
        <v>249</v>
      </c>
      <c r="F646" s="9">
        <v>124.05</v>
      </c>
      <c r="G646" s="9">
        <v>0.81100000000000005</v>
      </c>
      <c r="H646" s="9">
        <v>0.2</v>
      </c>
      <c r="I646" s="9">
        <v>25</v>
      </c>
      <c r="J646" s="9">
        <v>42.5</v>
      </c>
    </row>
    <row r="647" spans="1:10" x14ac:dyDescent="0.2">
      <c r="A647"/>
      <c r="C647" s="3">
        <v>41123.541130520833</v>
      </c>
      <c r="D647" s="9">
        <v>5.83</v>
      </c>
      <c r="E647" s="9">
        <v>18.3</v>
      </c>
      <c r="F647" s="9">
        <v>11.2</v>
      </c>
      <c r="G647" s="9" t="s">
        <v>23</v>
      </c>
      <c r="H647" s="9">
        <v>0.04</v>
      </c>
      <c r="I647" s="9">
        <v>2.95</v>
      </c>
      <c r="J647" s="9">
        <v>5.59</v>
      </c>
    </row>
    <row r="648" spans="1:10" x14ac:dyDescent="0.2">
      <c r="A648"/>
      <c r="C648" s="3">
        <v>41123.541131018515</v>
      </c>
      <c r="D648" s="9">
        <v>4.5199999999999996</v>
      </c>
      <c r="E648" s="9">
        <v>12.9</v>
      </c>
      <c r="F648" s="9">
        <v>9.41</v>
      </c>
      <c r="G648" s="9" t="s">
        <v>23</v>
      </c>
      <c r="H648" s="9">
        <v>0.03</v>
      </c>
      <c r="I648" s="9">
        <v>2</v>
      </c>
      <c r="J648" s="9">
        <v>3.17</v>
      </c>
    </row>
    <row r="649" spans="1:10" x14ac:dyDescent="0.2">
      <c r="A649"/>
      <c r="C649" s="3">
        <v>41123.541131215279</v>
      </c>
      <c r="D649" s="9">
        <v>4.09</v>
      </c>
      <c r="E649" s="9">
        <v>13.6</v>
      </c>
      <c r="F649" s="9">
        <v>8.09</v>
      </c>
      <c r="G649" s="9" t="s">
        <v>23</v>
      </c>
      <c r="H649" s="9">
        <v>0.03</v>
      </c>
      <c r="I649" s="9" t="s">
        <v>24</v>
      </c>
      <c r="J649" s="9">
        <v>2.33</v>
      </c>
    </row>
    <row r="650" spans="1:10" x14ac:dyDescent="0.2">
      <c r="A650"/>
      <c r="C650" s="3">
        <v>41123.541131446756</v>
      </c>
      <c r="D650" s="9">
        <v>4.5999999999999996</v>
      </c>
      <c r="E650" s="9">
        <v>13</v>
      </c>
      <c r="F650" s="9">
        <v>10.68</v>
      </c>
      <c r="G650" s="9" t="s">
        <v>23</v>
      </c>
      <c r="H650" s="9">
        <v>0.03</v>
      </c>
      <c r="I650" s="9" t="s">
        <v>24</v>
      </c>
      <c r="J650" s="9">
        <v>2.06</v>
      </c>
    </row>
    <row r="651" spans="1:10" x14ac:dyDescent="0.2">
      <c r="A651"/>
      <c r="C651" s="3">
        <v>41123.541131944447</v>
      </c>
      <c r="D651" s="9">
        <v>3.99</v>
      </c>
      <c r="E651" s="9">
        <v>12.8</v>
      </c>
      <c r="F651" s="9">
        <v>7.77</v>
      </c>
      <c r="G651" s="9" t="s">
        <v>23</v>
      </c>
      <c r="H651" s="9">
        <v>0.03</v>
      </c>
      <c r="I651" s="9" t="s">
        <v>24</v>
      </c>
      <c r="J651" s="9">
        <v>1.66</v>
      </c>
    </row>
    <row r="652" spans="1:10" x14ac:dyDescent="0.2">
      <c r="A652"/>
      <c r="C652" s="3">
        <v>41123.541132210645</v>
      </c>
      <c r="D652" s="9">
        <v>4.43</v>
      </c>
      <c r="E652" s="9">
        <v>11</v>
      </c>
      <c r="F652" s="9">
        <v>7.98</v>
      </c>
      <c r="G652" s="9" t="s">
        <v>23</v>
      </c>
      <c r="H652" s="9">
        <v>0.03</v>
      </c>
      <c r="I652" s="9" t="s">
        <v>24</v>
      </c>
      <c r="J652" s="9">
        <v>1.53</v>
      </c>
    </row>
    <row r="653" spans="1:10" x14ac:dyDescent="0.2">
      <c r="A653"/>
      <c r="C653" s="3">
        <v>41123.541132488426</v>
      </c>
      <c r="D653" s="9">
        <v>4.1900000000000004</v>
      </c>
      <c r="E653" s="9">
        <v>11.6</v>
      </c>
      <c r="F653" s="9">
        <v>8.3800000000000008</v>
      </c>
      <c r="G653" s="9" t="s">
        <v>23</v>
      </c>
      <c r="H653" s="9">
        <v>0.03</v>
      </c>
      <c r="I653" s="9" t="s">
        <v>24</v>
      </c>
      <c r="J653" s="9">
        <v>1.66</v>
      </c>
    </row>
    <row r="654" spans="1:10" x14ac:dyDescent="0.2">
      <c r="A654"/>
      <c r="C654" s="3">
        <v>41123.541132754632</v>
      </c>
      <c r="D654" s="9">
        <v>4.3600000000000003</v>
      </c>
      <c r="E654" s="9">
        <v>11.8</v>
      </c>
      <c r="F654" s="9">
        <v>7.82</v>
      </c>
      <c r="G654" s="9" t="s">
        <v>23</v>
      </c>
      <c r="H654" s="9">
        <v>0.03</v>
      </c>
      <c r="I654" s="9">
        <v>4.54</v>
      </c>
      <c r="J654" s="9">
        <v>2.19</v>
      </c>
    </row>
    <row r="655" spans="1:10" x14ac:dyDescent="0.2">
      <c r="A655"/>
      <c r="C655" s="3">
        <v>41124.422707175923</v>
      </c>
      <c r="D655" s="9">
        <v>38.700000000000003</v>
      </c>
      <c r="E655" s="9">
        <v>198</v>
      </c>
      <c r="F655" s="9">
        <v>111.8</v>
      </c>
      <c r="G655" s="9">
        <v>0.60599999999999998</v>
      </c>
      <c r="H655" s="9">
        <v>0.14000000000000001</v>
      </c>
      <c r="I655" s="9">
        <v>20.5</v>
      </c>
      <c r="J655" s="9">
        <v>53.3</v>
      </c>
    </row>
    <row r="656" spans="1:10" x14ac:dyDescent="0.2">
      <c r="A656"/>
      <c r="C656" s="3">
        <v>41128.603780787038</v>
      </c>
      <c r="D656" s="9">
        <v>36.299999999999997</v>
      </c>
      <c r="E656" s="9">
        <v>126</v>
      </c>
      <c r="F656" s="9">
        <v>67.98</v>
      </c>
      <c r="G656" s="9">
        <v>0.432</v>
      </c>
      <c r="H656" s="9">
        <v>0.13</v>
      </c>
      <c r="I656" s="9">
        <v>8.3699999999999992</v>
      </c>
      <c r="J656" s="9">
        <v>19.600000000000001</v>
      </c>
    </row>
    <row r="657" spans="1:10" x14ac:dyDescent="0.2">
      <c r="A657"/>
      <c r="C657" s="3">
        <v>41129.356939317127</v>
      </c>
      <c r="D657" s="9">
        <v>44.5</v>
      </c>
      <c r="E657" s="9">
        <v>169</v>
      </c>
      <c r="F657" s="9">
        <v>82.18</v>
      </c>
      <c r="G657" s="9">
        <v>0.54800000000000004</v>
      </c>
      <c r="H657" s="9">
        <v>0.19</v>
      </c>
      <c r="I657" s="9">
        <v>25.3</v>
      </c>
      <c r="J657" s="9">
        <v>76.400000000000006</v>
      </c>
    </row>
    <row r="658" spans="1:10" x14ac:dyDescent="0.2">
      <c r="A658"/>
      <c r="C658" s="3">
        <v>41134.345191319444</v>
      </c>
      <c r="D658" s="9">
        <v>69.900000000000006</v>
      </c>
      <c r="E658" s="9">
        <v>236</v>
      </c>
      <c r="F658" s="9">
        <v>93.79</v>
      </c>
      <c r="G658" s="9">
        <v>0.7</v>
      </c>
      <c r="H658" s="9">
        <v>0.13</v>
      </c>
      <c r="I658" s="9">
        <v>23</v>
      </c>
      <c r="J658" s="9">
        <v>34.799999999999997</v>
      </c>
    </row>
    <row r="659" spans="1:10" x14ac:dyDescent="0.2">
      <c r="A659"/>
      <c r="C659" s="3">
        <v>41134.437709803242</v>
      </c>
      <c r="D659" s="9">
        <v>93.4</v>
      </c>
      <c r="E659" s="9">
        <v>212</v>
      </c>
      <c r="F659" s="9">
        <v>78.3</v>
      </c>
      <c r="G659" s="9">
        <v>1.91</v>
      </c>
      <c r="H659" s="9">
        <v>0.11</v>
      </c>
      <c r="I659" s="9">
        <v>29</v>
      </c>
      <c r="J659" s="9">
        <v>45.5</v>
      </c>
    </row>
    <row r="660" spans="1:10" x14ac:dyDescent="0.2">
      <c r="A660"/>
      <c r="C660" s="3">
        <v>41134.446404513888</v>
      </c>
      <c r="D660" s="9">
        <v>43.5</v>
      </c>
      <c r="E660" s="9">
        <v>168</v>
      </c>
      <c r="F660" s="9">
        <v>70.08</v>
      </c>
      <c r="G660" s="9">
        <v>0.47199999999999998</v>
      </c>
      <c r="H660" s="9">
        <v>0.14000000000000001</v>
      </c>
      <c r="I660" s="9">
        <v>38.1</v>
      </c>
      <c r="J660" s="9">
        <v>86.3</v>
      </c>
    </row>
    <row r="661" spans="1:10" x14ac:dyDescent="0.2">
      <c r="A661"/>
      <c r="C661" s="3">
        <v>41136.452450497687</v>
      </c>
      <c r="D661" s="9">
        <v>62</v>
      </c>
      <c r="E661" s="9">
        <v>230</v>
      </c>
      <c r="F661" s="9">
        <v>126.69</v>
      </c>
      <c r="G661" s="9">
        <v>0.98799999999999999</v>
      </c>
      <c r="H661" s="9">
        <v>0.15</v>
      </c>
      <c r="I661" s="9">
        <v>31.7</v>
      </c>
      <c r="J661" s="9">
        <v>56.7</v>
      </c>
    </row>
    <row r="662" spans="1:10" x14ac:dyDescent="0.2">
      <c r="A662"/>
      <c r="C662" s="3">
        <v>41136.510883564813</v>
      </c>
      <c r="D662" s="9">
        <v>131</v>
      </c>
      <c r="E662" s="9">
        <v>260</v>
      </c>
      <c r="F662" s="9">
        <v>116.51</v>
      </c>
      <c r="G662" s="9">
        <v>0.89400000000000002</v>
      </c>
      <c r="H662" s="9">
        <v>0.11</v>
      </c>
      <c r="I662" s="9">
        <v>33.5</v>
      </c>
      <c r="J662" s="9">
        <v>77.5</v>
      </c>
    </row>
    <row r="663" spans="1:10" x14ac:dyDescent="0.2">
      <c r="A663"/>
      <c r="C663" s="3">
        <v>41136.521692395836</v>
      </c>
      <c r="D663" s="9">
        <v>43.1</v>
      </c>
      <c r="E663" s="9">
        <v>141</v>
      </c>
      <c r="F663" s="9">
        <v>87.38</v>
      </c>
      <c r="G663" s="9">
        <v>0.57799999999999996</v>
      </c>
      <c r="H663" s="9">
        <v>0.15</v>
      </c>
      <c r="I663" s="9">
        <v>40.299999999999997</v>
      </c>
      <c r="J663" s="9">
        <v>94.9</v>
      </c>
    </row>
    <row r="664" spans="1:10" x14ac:dyDescent="0.2">
      <c r="A664"/>
      <c r="C664" s="3">
        <v>41136.558802002313</v>
      </c>
      <c r="D664" s="9">
        <v>65.7</v>
      </c>
      <c r="E664" s="9">
        <v>232</v>
      </c>
      <c r="F664" s="9">
        <v>128.47999999999999</v>
      </c>
      <c r="G664" s="9">
        <v>0.95099999999999996</v>
      </c>
      <c r="H664" s="9">
        <v>0.17</v>
      </c>
      <c r="I664" s="9">
        <v>34</v>
      </c>
      <c r="J664" s="9">
        <v>63.4</v>
      </c>
    </row>
    <row r="665" spans="1:10" x14ac:dyDescent="0.2">
      <c r="A665"/>
      <c r="C665" s="3">
        <v>41136.562934062502</v>
      </c>
      <c r="D665" s="9">
        <v>50.8</v>
      </c>
      <c r="E665" s="9">
        <v>193</v>
      </c>
      <c r="F665" s="9">
        <v>100.81</v>
      </c>
      <c r="G665" s="9">
        <v>0.65600000000000003</v>
      </c>
      <c r="H665" s="9">
        <v>0.16</v>
      </c>
      <c r="I665" s="9">
        <v>31.3</v>
      </c>
      <c r="J665" s="9">
        <v>64.7</v>
      </c>
    </row>
    <row r="666" spans="1:10" x14ac:dyDescent="0.2">
      <c r="A666"/>
      <c r="C666" s="3">
        <v>41137.567940856483</v>
      </c>
      <c r="D666" s="9">
        <v>111</v>
      </c>
      <c r="E666" s="9">
        <v>300</v>
      </c>
      <c r="F666" s="9">
        <v>135.41999999999999</v>
      </c>
      <c r="G666" s="9">
        <v>1.1299999999999999</v>
      </c>
      <c r="H666" s="9">
        <v>0.16</v>
      </c>
      <c r="I666" s="9">
        <v>37</v>
      </c>
      <c r="J666" s="9">
        <v>67.099999999999994</v>
      </c>
    </row>
    <row r="667" spans="1:10" x14ac:dyDescent="0.2">
      <c r="A667"/>
      <c r="C667" s="3">
        <v>41138.457669756943</v>
      </c>
      <c r="D667" s="9">
        <v>61.6</v>
      </c>
      <c r="E667" s="9">
        <v>231</v>
      </c>
      <c r="F667" s="9">
        <v>135.66999999999999</v>
      </c>
      <c r="G667" s="9">
        <v>0.70599999999999996</v>
      </c>
      <c r="H667" s="9">
        <v>0.2</v>
      </c>
      <c r="I667" s="9">
        <v>43.4</v>
      </c>
      <c r="J667" s="9">
        <v>108</v>
      </c>
    </row>
    <row r="668" spans="1:10" x14ac:dyDescent="0.2">
      <c r="A668"/>
      <c r="C668" s="3">
        <v>41138.457671261574</v>
      </c>
      <c r="D668" s="9">
        <v>43.4</v>
      </c>
      <c r="E668" s="9">
        <v>172</v>
      </c>
      <c r="F668" s="9">
        <v>95.14</v>
      </c>
      <c r="G668" s="9">
        <v>0.51600000000000001</v>
      </c>
      <c r="H668" s="9">
        <v>0.14000000000000001</v>
      </c>
      <c r="I668" s="9">
        <v>30.3</v>
      </c>
      <c r="J668" s="9">
        <v>78</v>
      </c>
    </row>
    <row r="669" spans="1:10" x14ac:dyDescent="0.2">
      <c r="A669"/>
      <c r="C669" s="3">
        <v>41141.34912071759</v>
      </c>
      <c r="D669" s="9">
        <v>52.8</v>
      </c>
      <c r="E669" s="9">
        <v>244</v>
      </c>
      <c r="F669" s="9">
        <v>122.17</v>
      </c>
      <c r="G669" s="9">
        <v>0.754</v>
      </c>
      <c r="H669" s="9">
        <v>0.19</v>
      </c>
      <c r="I669" s="9">
        <v>36.799999999999997</v>
      </c>
      <c r="J669" s="9">
        <v>86.2</v>
      </c>
    </row>
    <row r="670" spans="1:10" x14ac:dyDescent="0.2">
      <c r="A670"/>
      <c r="C670" s="3">
        <v>41142.342220798608</v>
      </c>
      <c r="D670" s="9">
        <v>8.39</v>
      </c>
      <c r="E670" s="9">
        <v>20.5</v>
      </c>
      <c r="F670" s="9">
        <v>12.73</v>
      </c>
      <c r="G670" s="9" t="s">
        <v>23</v>
      </c>
      <c r="H670" s="9">
        <v>0.05</v>
      </c>
      <c r="I670" s="9">
        <v>6.54</v>
      </c>
      <c r="J670" s="9">
        <v>15.1</v>
      </c>
    </row>
    <row r="671" spans="1:10" x14ac:dyDescent="0.2">
      <c r="A671"/>
      <c r="C671" s="3">
        <v>41142.342221527775</v>
      </c>
      <c r="D671" s="9">
        <v>5.19</v>
      </c>
      <c r="E671" s="9">
        <v>11.9</v>
      </c>
      <c r="F671" s="9">
        <v>8.1300000000000008</v>
      </c>
      <c r="G671" s="9" t="s">
        <v>23</v>
      </c>
      <c r="H671" s="9">
        <v>0.04</v>
      </c>
      <c r="I671" s="9">
        <v>2.64</v>
      </c>
      <c r="J671" s="9">
        <v>5.29</v>
      </c>
    </row>
    <row r="672" spans="1:10" x14ac:dyDescent="0.2">
      <c r="A672"/>
      <c r="C672" s="3">
        <v>41142.34222175926</v>
      </c>
      <c r="D672" s="9">
        <v>5.0999999999999996</v>
      </c>
      <c r="E672" s="9">
        <v>11.2</v>
      </c>
      <c r="F672" s="9">
        <v>7.68</v>
      </c>
      <c r="G672" s="9" t="s">
        <v>23</v>
      </c>
      <c r="H672" s="9">
        <v>0.04</v>
      </c>
      <c r="I672" s="9">
        <v>2.54</v>
      </c>
      <c r="J672" s="9">
        <v>4.7</v>
      </c>
    </row>
    <row r="673" spans="1:10" x14ac:dyDescent="0.2">
      <c r="A673"/>
      <c r="C673" s="3">
        <v>41143.546293055559</v>
      </c>
      <c r="D673" s="9">
        <v>58.4</v>
      </c>
      <c r="E673" s="9">
        <v>269</v>
      </c>
      <c r="F673" s="9">
        <v>93.1</v>
      </c>
      <c r="G673" s="9">
        <v>1.2</v>
      </c>
      <c r="H673" s="9">
        <v>0.15</v>
      </c>
      <c r="I673" s="9">
        <v>25.5</v>
      </c>
      <c r="J673" s="9">
        <v>42.4</v>
      </c>
    </row>
    <row r="674" spans="1:10" x14ac:dyDescent="0.2">
      <c r="A674"/>
      <c r="C674" s="3">
        <v>41145.318547337964</v>
      </c>
      <c r="D674" s="9">
        <v>5.45</v>
      </c>
      <c r="E674" s="9">
        <v>12.2</v>
      </c>
      <c r="F674" s="9">
        <v>7.46</v>
      </c>
      <c r="G674" s="9" t="s">
        <v>23</v>
      </c>
      <c r="H674" s="9">
        <v>0.04</v>
      </c>
      <c r="I674" s="9">
        <v>4.59</v>
      </c>
      <c r="J674" s="9">
        <v>9.33</v>
      </c>
    </row>
    <row r="675" spans="1:10" x14ac:dyDescent="0.2">
      <c r="A675"/>
      <c r="C675" s="3">
        <v>41145.31854803241</v>
      </c>
      <c r="D675" s="9">
        <v>8.5299999999999994</v>
      </c>
      <c r="E675" s="9">
        <v>10.3</v>
      </c>
      <c r="F675" s="9">
        <v>7.28</v>
      </c>
      <c r="G675" s="9" t="s">
        <v>23</v>
      </c>
      <c r="H675" s="9">
        <v>0.04</v>
      </c>
      <c r="I675" s="9">
        <v>2.2599999999999998</v>
      </c>
      <c r="J675" s="9">
        <v>4.3499999999999996</v>
      </c>
    </row>
    <row r="676" spans="1:10" x14ac:dyDescent="0.2">
      <c r="A676"/>
      <c r="C676" s="3">
        <v>41145.318548344905</v>
      </c>
      <c r="D676" s="9">
        <v>5.32</v>
      </c>
      <c r="E676" s="9">
        <v>10.8</v>
      </c>
      <c r="F676" s="9">
        <v>7.41</v>
      </c>
      <c r="G676" s="9" t="s">
        <v>23</v>
      </c>
      <c r="H676" s="9">
        <v>0.04</v>
      </c>
      <c r="I676" s="9">
        <v>2.21</v>
      </c>
      <c r="J676" s="9">
        <v>4.1500000000000004</v>
      </c>
    </row>
    <row r="677" spans="1:10" x14ac:dyDescent="0.2">
      <c r="A677"/>
      <c r="C677" s="3">
        <v>41145.335252858793</v>
      </c>
      <c r="D677" s="9">
        <v>77.900000000000006</v>
      </c>
      <c r="E677" s="9">
        <v>207</v>
      </c>
      <c r="F677" s="9">
        <v>68.02</v>
      </c>
      <c r="G677" s="9">
        <v>0.94899999999999995</v>
      </c>
      <c r="H677" s="9">
        <v>0.22</v>
      </c>
      <c r="I677" s="9">
        <v>26.4</v>
      </c>
      <c r="J677" s="9">
        <v>44.7</v>
      </c>
    </row>
    <row r="678" spans="1:10" x14ac:dyDescent="0.2">
      <c r="A678"/>
      <c r="C678" s="3">
        <v>41145.490275810182</v>
      </c>
      <c r="D678" s="9">
        <v>63.4</v>
      </c>
      <c r="E678" s="9">
        <v>182</v>
      </c>
      <c r="F678" s="9">
        <v>128.96</v>
      </c>
      <c r="G678" s="9">
        <v>0.49099999999999999</v>
      </c>
      <c r="H678" s="9">
        <v>0.17</v>
      </c>
      <c r="I678" s="9">
        <v>45.9</v>
      </c>
      <c r="J678" s="9">
        <v>100</v>
      </c>
    </row>
    <row r="679" spans="1:10" x14ac:dyDescent="0.2">
      <c r="A679"/>
      <c r="C679" s="3">
        <v>41149.538938425925</v>
      </c>
      <c r="D679" s="9">
        <v>48.6</v>
      </c>
      <c r="E679" s="9">
        <v>176</v>
      </c>
      <c r="F679" s="9">
        <v>169.63</v>
      </c>
      <c r="G679" s="9">
        <v>0.53700000000000003</v>
      </c>
      <c r="H679" s="9">
        <v>0.14000000000000001</v>
      </c>
      <c r="I679" s="9">
        <v>41.5</v>
      </c>
      <c r="J679" s="9">
        <v>88.1</v>
      </c>
    </row>
    <row r="680" spans="1:10" x14ac:dyDescent="0.2">
      <c r="A680"/>
      <c r="C680" s="3">
        <v>41149.543878506942</v>
      </c>
      <c r="D680" s="9">
        <v>34.799999999999997</v>
      </c>
      <c r="E680" s="9">
        <v>114</v>
      </c>
      <c r="F680" s="9">
        <v>87.93</v>
      </c>
      <c r="G680" s="9">
        <v>0.34599999999999997</v>
      </c>
      <c r="H680" s="9">
        <v>0.09</v>
      </c>
      <c r="I680" s="9">
        <v>29.7</v>
      </c>
      <c r="J680" s="9">
        <v>64.400000000000006</v>
      </c>
    </row>
    <row r="681" spans="1:10" x14ac:dyDescent="0.2">
      <c r="A681"/>
      <c r="C681" s="3">
        <v>41157.538982210652</v>
      </c>
      <c r="D681" s="9">
        <v>94.7</v>
      </c>
      <c r="E681" s="9">
        <v>235</v>
      </c>
      <c r="F681" s="9">
        <v>177.41</v>
      </c>
      <c r="G681" s="9">
        <v>0.56999999999999995</v>
      </c>
      <c r="H681" s="9">
        <v>0.16</v>
      </c>
      <c r="I681" s="9">
        <v>25.1</v>
      </c>
      <c r="J681" s="9">
        <v>83.4</v>
      </c>
    </row>
    <row r="682" spans="1:10" x14ac:dyDescent="0.2">
      <c r="A682"/>
      <c r="C682" s="3">
        <v>41157.548016203706</v>
      </c>
      <c r="D682" s="9">
        <v>56.3</v>
      </c>
      <c r="E682" s="9">
        <v>187</v>
      </c>
      <c r="F682" s="9">
        <v>124.03</v>
      </c>
      <c r="G682" s="9">
        <v>0.745</v>
      </c>
      <c r="H682" s="9">
        <v>0.21</v>
      </c>
      <c r="I682" s="9">
        <v>51.1</v>
      </c>
      <c r="J682" s="9">
        <v>142</v>
      </c>
    </row>
    <row r="683" spans="1:10" x14ac:dyDescent="0.2">
      <c r="A683"/>
      <c r="C683" s="3">
        <v>41158.453709606481</v>
      </c>
      <c r="D683" s="9">
        <v>64.900000000000006</v>
      </c>
      <c r="E683" s="9">
        <v>197</v>
      </c>
      <c r="F683" s="9">
        <v>181.03</v>
      </c>
      <c r="G683" s="9">
        <v>0.57699999999999996</v>
      </c>
      <c r="H683" s="9">
        <v>0.26</v>
      </c>
      <c r="I683" s="9">
        <v>33.700000000000003</v>
      </c>
      <c r="J683" s="9">
        <v>68.099999999999994</v>
      </c>
    </row>
    <row r="684" spans="1:10" x14ac:dyDescent="0.2">
      <c r="A684"/>
      <c r="C684" s="3">
        <v>41159.420439236113</v>
      </c>
      <c r="D684" s="9">
        <v>71.400000000000006</v>
      </c>
      <c r="E684" s="9">
        <v>195</v>
      </c>
      <c r="F684" s="9">
        <v>144.26</v>
      </c>
      <c r="G684" s="9">
        <v>0.42799999999999999</v>
      </c>
      <c r="H684" s="9">
        <v>0.17</v>
      </c>
      <c r="I684" s="9">
        <v>64.099999999999994</v>
      </c>
      <c r="J684" s="9">
        <v>140</v>
      </c>
    </row>
    <row r="685" spans="1:10" x14ac:dyDescent="0.2">
      <c r="A685"/>
      <c r="C685" s="3">
        <v>41159.424509571756</v>
      </c>
      <c r="D685" s="9">
        <v>61.9</v>
      </c>
      <c r="E685" s="9">
        <v>218</v>
      </c>
      <c r="F685" s="9">
        <v>115.11</v>
      </c>
      <c r="G685" s="9">
        <v>0.67100000000000004</v>
      </c>
      <c r="H685" s="9">
        <v>0.14000000000000001</v>
      </c>
      <c r="I685" s="9">
        <v>26.5</v>
      </c>
      <c r="J685" s="9">
        <v>45.4</v>
      </c>
    </row>
    <row r="686" spans="1:10" x14ac:dyDescent="0.2">
      <c r="A686"/>
      <c r="C686" s="3">
        <v>41164.303614039352</v>
      </c>
      <c r="D686" s="9">
        <v>39.4</v>
      </c>
      <c r="E686" s="9">
        <v>158</v>
      </c>
      <c r="F686" s="9">
        <v>140.38</v>
      </c>
      <c r="G686" s="9">
        <v>0.45</v>
      </c>
      <c r="H686" s="9">
        <v>0.17</v>
      </c>
      <c r="I686" s="9">
        <v>25</v>
      </c>
      <c r="J686" s="9">
        <v>55.1</v>
      </c>
    </row>
    <row r="687" spans="1:10" x14ac:dyDescent="0.2">
      <c r="A687"/>
      <c r="C687" s="3">
        <v>41164.656593749998</v>
      </c>
      <c r="D687" s="9">
        <v>63.7</v>
      </c>
      <c r="E687" s="9">
        <v>252</v>
      </c>
      <c r="F687" s="9">
        <v>108</v>
      </c>
      <c r="G687" s="9">
        <v>1.07</v>
      </c>
      <c r="H687" s="9">
        <v>0.32</v>
      </c>
      <c r="I687" s="9">
        <v>33.6</v>
      </c>
      <c r="J687" s="9">
        <v>78.8</v>
      </c>
    </row>
    <row r="688" spans="1:10" x14ac:dyDescent="0.2">
      <c r="A688"/>
      <c r="C688" s="3">
        <v>41166.554556631942</v>
      </c>
      <c r="D688" s="9">
        <v>68.400000000000006</v>
      </c>
      <c r="E688" s="9">
        <v>212</v>
      </c>
      <c r="F688" s="9">
        <v>81.44</v>
      </c>
      <c r="G688" s="9">
        <v>0.69399999999999995</v>
      </c>
      <c r="H688" s="9">
        <v>0.14000000000000001</v>
      </c>
      <c r="I688" s="9">
        <v>34.5</v>
      </c>
      <c r="J688" s="9">
        <v>69.2</v>
      </c>
    </row>
    <row r="689" spans="1:10" x14ac:dyDescent="0.2">
      <c r="A689"/>
      <c r="C689" s="3">
        <v>41166.554557025462</v>
      </c>
      <c r="D689" s="9">
        <v>45.3</v>
      </c>
      <c r="E689" s="9">
        <v>158</v>
      </c>
      <c r="F689" s="9">
        <v>63.88</v>
      </c>
      <c r="G689" s="9">
        <v>0.55500000000000005</v>
      </c>
      <c r="H689" s="9">
        <v>0.11</v>
      </c>
      <c r="I689" s="9">
        <v>22.2</v>
      </c>
      <c r="J689" s="9">
        <v>50.4</v>
      </c>
    </row>
    <row r="690" spans="1:10" x14ac:dyDescent="0.2">
      <c r="A690"/>
      <c r="C690" s="3">
        <v>41166.554557210649</v>
      </c>
      <c r="D690" s="9">
        <v>51.6</v>
      </c>
      <c r="E690" s="9">
        <v>165</v>
      </c>
      <c r="F690" s="9">
        <v>69.06</v>
      </c>
      <c r="G690" s="9">
        <v>0.58299999999999996</v>
      </c>
      <c r="H690" s="9">
        <v>0.13</v>
      </c>
      <c r="I690" s="9">
        <v>22.1</v>
      </c>
      <c r="J690" s="9">
        <v>44.4</v>
      </c>
    </row>
    <row r="691" spans="1:10" x14ac:dyDescent="0.2">
      <c r="A691"/>
      <c r="C691" s="3">
        <v>41172.572935300923</v>
      </c>
      <c r="D691" s="9">
        <v>147</v>
      </c>
      <c r="E691" s="9">
        <v>286</v>
      </c>
      <c r="F691" s="9">
        <v>107.81</v>
      </c>
      <c r="G691" s="9">
        <v>1</v>
      </c>
      <c r="H691" s="9">
        <v>0.17</v>
      </c>
      <c r="I691" s="9">
        <v>26.1</v>
      </c>
      <c r="J691" s="9">
        <v>43.4</v>
      </c>
    </row>
    <row r="692" spans="1:10" x14ac:dyDescent="0.2">
      <c r="A692"/>
      <c r="C692" s="3">
        <v>41172.58881021991</v>
      </c>
      <c r="D692" s="9">
        <v>40.200000000000003</v>
      </c>
      <c r="E692" s="9">
        <v>149</v>
      </c>
      <c r="F692" s="9">
        <v>62.9</v>
      </c>
      <c r="G692" s="9">
        <v>0.437</v>
      </c>
      <c r="H692" s="9">
        <v>0.15</v>
      </c>
      <c r="I692" s="9">
        <v>32.4</v>
      </c>
      <c r="J692" s="9">
        <v>67.099999999999994</v>
      </c>
    </row>
    <row r="693" spans="1:10" x14ac:dyDescent="0.2">
      <c r="A693"/>
      <c r="C693" s="3">
        <v>41179.297756828702</v>
      </c>
      <c r="D693" s="9">
        <v>46.4</v>
      </c>
      <c r="E693" s="9">
        <v>152</v>
      </c>
      <c r="F693" s="9">
        <v>59.04</v>
      </c>
      <c r="G693" s="9">
        <v>0.61599999999999999</v>
      </c>
      <c r="H693" s="9">
        <v>0.1</v>
      </c>
      <c r="I693" s="9">
        <v>12.2</v>
      </c>
      <c r="J693" s="9">
        <v>21.4</v>
      </c>
    </row>
    <row r="694" spans="1:10" x14ac:dyDescent="0.2">
      <c r="A694"/>
      <c r="C694" s="3">
        <v>41179.422111655091</v>
      </c>
      <c r="D694" s="9">
        <v>62.2</v>
      </c>
      <c r="E694" s="9">
        <v>211</v>
      </c>
      <c r="F694" s="9">
        <v>83.68</v>
      </c>
      <c r="G694" s="9">
        <v>0.61499999999999999</v>
      </c>
      <c r="H694" s="9">
        <v>0.13</v>
      </c>
      <c r="I694" s="9">
        <v>20.8</v>
      </c>
      <c r="J694" s="9">
        <v>32.700000000000003</v>
      </c>
    </row>
    <row r="695" spans="1:10" x14ac:dyDescent="0.2">
      <c r="A695"/>
      <c r="C695" s="3">
        <v>41184.321253703703</v>
      </c>
      <c r="D695" s="9">
        <v>66.5</v>
      </c>
      <c r="E695" s="9">
        <v>308</v>
      </c>
      <c r="F695" s="9">
        <v>106.86</v>
      </c>
      <c r="G695" s="9">
        <v>0.99099999999999999</v>
      </c>
      <c r="H695" s="9">
        <v>0.23</v>
      </c>
      <c r="I695" s="9">
        <v>18.600000000000001</v>
      </c>
      <c r="J695" s="9">
        <v>60.2</v>
      </c>
    </row>
    <row r="696" spans="1:10" x14ac:dyDescent="0.2">
      <c r="A696"/>
      <c r="C696" s="3">
        <v>41185.336922766204</v>
      </c>
      <c r="D696" s="9">
        <v>36</v>
      </c>
      <c r="E696" s="9">
        <v>149</v>
      </c>
      <c r="F696" s="9">
        <v>75.98</v>
      </c>
      <c r="G696" s="9">
        <v>0.47099999999999997</v>
      </c>
      <c r="H696" s="9">
        <v>0.19</v>
      </c>
      <c r="I696" s="9">
        <v>18.7</v>
      </c>
      <c r="J696" s="9">
        <v>50.3</v>
      </c>
    </row>
    <row r="697" spans="1:10" x14ac:dyDescent="0.2">
      <c r="A697"/>
      <c r="C697" s="3">
        <v>41187.597892708334</v>
      </c>
      <c r="D697" s="9">
        <v>94.5</v>
      </c>
      <c r="E697" s="9">
        <v>264</v>
      </c>
      <c r="F697" s="9">
        <v>116.69</v>
      </c>
      <c r="G697" s="9">
        <v>0.61099999999999999</v>
      </c>
      <c r="H697" s="9">
        <v>0.31</v>
      </c>
      <c r="I697" s="9">
        <v>44.2</v>
      </c>
      <c r="J697" s="9">
        <v>102</v>
      </c>
    </row>
    <row r="698" spans="1:10" x14ac:dyDescent="0.2">
      <c r="A698"/>
      <c r="C698" s="3">
        <v>41190.471973182874</v>
      </c>
      <c r="D698" s="9">
        <v>43.6</v>
      </c>
      <c r="E698" s="9">
        <v>112</v>
      </c>
      <c r="F698" s="9">
        <v>7.4</v>
      </c>
      <c r="G698" s="9">
        <v>0.127</v>
      </c>
      <c r="H698" s="9">
        <v>0.04</v>
      </c>
      <c r="I698" s="9">
        <v>6.76</v>
      </c>
      <c r="J698" s="9">
        <v>14.8</v>
      </c>
    </row>
    <row r="699" spans="1:10" x14ac:dyDescent="0.2">
      <c r="A699"/>
      <c r="C699" s="3">
        <v>41190.471974224536</v>
      </c>
      <c r="D699" s="9">
        <v>66.3</v>
      </c>
      <c r="E699" s="9">
        <v>123</v>
      </c>
      <c r="F699" s="9">
        <v>6.93</v>
      </c>
      <c r="G699" s="9">
        <v>0.11899999999999999</v>
      </c>
      <c r="H699" s="9">
        <v>0.04</v>
      </c>
      <c r="I699" s="9">
        <v>2.96</v>
      </c>
      <c r="J699" s="9">
        <v>5.0199999999999996</v>
      </c>
    </row>
    <row r="700" spans="1:10" x14ac:dyDescent="0.2">
      <c r="A700"/>
      <c r="C700" s="3">
        <v>41190.471974618056</v>
      </c>
      <c r="D700" s="9">
        <v>49.7</v>
      </c>
      <c r="E700" s="9">
        <v>97</v>
      </c>
      <c r="F700" s="9">
        <v>6.76</v>
      </c>
      <c r="G700" s="9">
        <v>0.112</v>
      </c>
      <c r="H700" s="9">
        <v>0.04</v>
      </c>
      <c r="I700" s="9">
        <v>4.75</v>
      </c>
      <c r="J700" s="9">
        <v>8.7899999999999991</v>
      </c>
    </row>
    <row r="701" spans="1:10" x14ac:dyDescent="0.2">
      <c r="A701"/>
      <c r="C701" s="3">
        <v>41190.519352314812</v>
      </c>
      <c r="D701" s="9">
        <v>39.1</v>
      </c>
      <c r="E701" s="9">
        <v>141</v>
      </c>
      <c r="F701" s="9">
        <v>59.2</v>
      </c>
      <c r="G701" s="9">
        <v>0.48299999999999998</v>
      </c>
      <c r="H701" s="9">
        <v>0.1</v>
      </c>
      <c r="I701" s="9">
        <v>30.2</v>
      </c>
      <c r="J701" s="9">
        <v>78.2</v>
      </c>
    </row>
    <row r="702" spans="1:10" x14ac:dyDescent="0.2">
      <c r="A702"/>
      <c r="C702" s="3">
        <v>41192.466117974538</v>
      </c>
      <c r="D702" s="9">
        <v>37.9</v>
      </c>
      <c r="E702" s="9">
        <v>127</v>
      </c>
      <c r="F702" s="9">
        <v>78.099999999999994</v>
      </c>
      <c r="G702" s="9">
        <v>0.41499999999999998</v>
      </c>
      <c r="H702" s="9">
        <v>0.14000000000000001</v>
      </c>
      <c r="I702" s="9">
        <v>19.8</v>
      </c>
      <c r="J702" s="9">
        <v>42.9</v>
      </c>
    </row>
    <row r="703" spans="1:10" x14ac:dyDescent="0.2">
      <c r="A703"/>
      <c r="C703" s="3">
        <v>41193.303801006943</v>
      </c>
      <c r="D703" s="9">
        <v>53.4</v>
      </c>
      <c r="E703" s="9">
        <v>217</v>
      </c>
      <c r="F703" s="9">
        <v>65.05</v>
      </c>
      <c r="G703" s="9">
        <v>0.46600000000000003</v>
      </c>
      <c r="H703" s="9">
        <v>0.1</v>
      </c>
      <c r="I703" s="9">
        <v>21.3</v>
      </c>
      <c r="J703" s="9">
        <v>42.8</v>
      </c>
    </row>
    <row r="704" spans="1:10" x14ac:dyDescent="0.2">
      <c r="A704"/>
      <c r="C704" s="3">
        <v>41197.564041631944</v>
      </c>
      <c r="D704" s="9">
        <v>55.2</v>
      </c>
      <c r="E704" s="9">
        <v>203</v>
      </c>
      <c r="F704" s="9">
        <v>138.81</v>
      </c>
      <c r="G704" s="9">
        <v>0.53100000000000003</v>
      </c>
      <c r="H704" s="9">
        <v>0.16</v>
      </c>
      <c r="I704" s="9">
        <v>31.5</v>
      </c>
      <c r="J704" s="9">
        <v>56.2</v>
      </c>
    </row>
    <row r="705" spans="1:10" x14ac:dyDescent="0.2">
      <c r="A705"/>
      <c r="C705" s="3">
        <v>41197.564042939812</v>
      </c>
      <c r="D705" s="9">
        <v>56.9</v>
      </c>
      <c r="E705" s="9">
        <v>163</v>
      </c>
      <c r="F705" s="9">
        <v>87.18</v>
      </c>
      <c r="G705" s="9">
        <v>0.435</v>
      </c>
      <c r="H705" s="9">
        <v>7.0000000000000007E-2</v>
      </c>
      <c r="I705" s="9">
        <v>33.5</v>
      </c>
      <c r="J705" s="9">
        <v>67.400000000000006</v>
      </c>
    </row>
    <row r="706" spans="1:10" x14ac:dyDescent="0.2">
      <c r="A706"/>
      <c r="C706" s="3">
        <v>41197.571460069441</v>
      </c>
      <c r="D706" s="9">
        <v>52.3</v>
      </c>
      <c r="E706" s="9">
        <v>187</v>
      </c>
      <c r="F706" s="9">
        <v>140.24</v>
      </c>
      <c r="G706" s="9">
        <v>0.61599999999999999</v>
      </c>
      <c r="H706" s="9">
        <v>0.24</v>
      </c>
      <c r="I706" s="9">
        <v>31.3</v>
      </c>
      <c r="J706" s="9">
        <v>75.900000000000006</v>
      </c>
    </row>
    <row r="707" spans="1:10" x14ac:dyDescent="0.2">
      <c r="A707"/>
      <c r="C707" s="3">
        <v>41200.573925462966</v>
      </c>
      <c r="D707" s="9">
        <v>66.8</v>
      </c>
      <c r="E707" s="9">
        <v>275</v>
      </c>
      <c r="F707" s="9">
        <v>101.76</v>
      </c>
      <c r="G707" s="9">
        <v>1.1299999999999999</v>
      </c>
      <c r="H707" s="9">
        <v>0.15</v>
      </c>
      <c r="I707" s="9">
        <v>22.1</v>
      </c>
      <c r="J707" s="9">
        <v>36.700000000000003</v>
      </c>
    </row>
    <row r="708" spans="1:10" x14ac:dyDescent="0.2">
      <c r="A708"/>
      <c r="C708" s="3">
        <v>41201.379487002312</v>
      </c>
      <c r="D708" s="9">
        <v>68.599999999999994</v>
      </c>
      <c r="E708" s="9">
        <v>244</v>
      </c>
      <c r="F708" s="9">
        <v>190.82</v>
      </c>
      <c r="G708" s="9">
        <v>0.94599999999999995</v>
      </c>
      <c r="H708" s="9">
        <v>0.25</v>
      </c>
      <c r="I708" s="9">
        <v>25.6</v>
      </c>
      <c r="J708" s="9">
        <v>47.7</v>
      </c>
    </row>
    <row r="709" spans="1:10" x14ac:dyDescent="0.2">
      <c r="A709"/>
      <c r="C709" s="3">
        <v>41201.445376192132</v>
      </c>
      <c r="D709" s="9">
        <v>54.8</v>
      </c>
      <c r="E709" s="9">
        <v>170</v>
      </c>
      <c r="F709" s="9">
        <v>129.38</v>
      </c>
      <c r="G709" s="9">
        <v>0.61399999999999999</v>
      </c>
      <c r="H709" s="9">
        <v>0.23</v>
      </c>
      <c r="I709" s="9">
        <v>21.7</v>
      </c>
      <c r="J709" s="9">
        <v>38.299999999999997</v>
      </c>
    </row>
    <row r="710" spans="1:10" x14ac:dyDescent="0.2">
      <c r="A710"/>
      <c r="C710" s="3">
        <v>41201.472565358796</v>
      </c>
      <c r="D710" s="9">
        <v>66.3</v>
      </c>
      <c r="E710" s="9">
        <v>125</v>
      </c>
      <c r="F710" s="9">
        <v>7.15</v>
      </c>
      <c r="G710" s="9">
        <v>0.14499999999999999</v>
      </c>
      <c r="H710" s="9">
        <v>0.04</v>
      </c>
      <c r="I710" s="9">
        <v>2.72</v>
      </c>
      <c r="J710" s="9">
        <v>4.22</v>
      </c>
    </row>
    <row r="711" spans="1:10" x14ac:dyDescent="0.2">
      <c r="A711"/>
      <c r="C711" s="3">
        <v>41201.483312002318</v>
      </c>
      <c r="D711" s="9">
        <v>78.400000000000006</v>
      </c>
      <c r="E711" s="9">
        <v>153</v>
      </c>
      <c r="F711" s="9">
        <v>11.55</v>
      </c>
      <c r="G711" s="9">
        <v>0.16300000000000001</v>
      </c>
      <c r="H711" s="9">
        <v>0.06</v>
      </c>
      <c r="I711" s="9">
        <v>5.63</v>
      </c>
      <c r="J711" s="9">
        <v>10.7</v>
      </c>
    </row>
    <row r="712" spans="1:10" x14ac:dyDescent="0.2">
      <c r="A712"/>
      <c r="C712" s="3">
        <v>41204.59028449074</v>
      </c>
      <c r="D712" s="9">
        <v>58.2</v>
      </c>
      <c r="E712" s="9">
        <v>238</v>
      </c>
      <c r="F712" s="9">
        <v>125.17</v>
      </c>
      <c r="G712" s="9">
        <v>1.02</v>
      </c>
      <c r="H712" s="9">
        <v>0.2</v>
      </c>
      <c r="I712" s="9">
        <v>31.9</v>
      </c>
      <c r="J712" s="9">
        <v>60</v>
      </c>
    </row>
    <row r="713" spans="1:10" x14ac:dyDescent="0.2">
      <c r="A713"/>
      <c r="C713" s="3">
        <v>41204.594288738423</v>
      </c>
      <c r="D713" s="9">
        <v>41.9</v>
      </c>
      <c r="E713" s="9">
        <v>160</v>
      </c>
      <c r="F713" s="9">
        <v>85.08</v>
      </c>
      <c r="G713" s="9">
        <v>0.505</v>
      </c>
      <c r="H713" s="9">
        <v>0.21</v>
      </c>
      <c r="I713" s="9">
        <v>20</v>
      </c>
      <c r="J713" s="9">
        <v>35</v>
      </c>
    </row>
    <row r="714" spans="1:10" x14ac:dyDescent="0.2">
      <c r="A714"/>
      <c r="C714" s="3">
        <v>41205.498431365741</v>
      </c>
      <c r="D714" s="9">
        <v>71.8</v>
      </c>
      <c r="E714" s="9">
        <v>243</v>
      </c>
      <c r="F714" s="9">
        <v>121.17</v>
      </c>
      <c r="G714" s="9">
        <v>0.998</v>
      </c>
      <c r="H714" s="9">
        <v>0.18</v>
      </c>
      <c r="I714" s="9">
        <v>29.5</v>
      </c>
      <c r="J714" s="9">
        <v>58.1</v>
      </c>
    </row>
    <row r="715" spans="1:10" x14ac:dyDescent="0.2">
      <c r="A715"/>
      <c r="C715" s="3">
        <v>41211.609549456021</v>
      </c>
      <c r="D715" s="9">
        <v>46.4</v>
      </c>
      <c r="E715" s="9">
        <v>213</v>
      </c>
      <c r="F715" s="9">
        <v>147.16999999999999</v>
      </c>
      <c r="G715" s="9">
        <v>0.67900000000000005</v>
      </c>
      <c r="H715" s="9">
        <v>0.19</v>
      </c>
      <c r="I715" s="9">
        <v>29.5</v>
      </c>
      <c r="J715" s="9">
        <v>67.5</v>
      </c>
    </row>
    <row r="716" spans="1:10" x14ac:dyDescent="0.2">
      <c r="A716"/>
      <c r="C716" s="3">
        <v>41212.473767361109</v>
      </c>
      <c r="D716" s="9">
        <v>40.1</v>
      </c>
      <c r="E716" s="9">
        <v>190</v>
      </c>
      <c r="F716" s="9">
        <v>89.14</v>
      </c>
      <c r="G716" s="9">
        <v>0.36</v>
      </c>
      <c r="H716" s="9">
        <v>0.15</v>
      </c>
      <c r="I716" s="9">
        <v>21.5</v>
      </c>
      <c r="J716" s="9">
        <v>45.7</v>
      </c>
    </row>
    <row r="717" spans="1:10" x14ac:dyDescent="0.2">
      <c r="A717"/>
      <c r="C717" s="3">
        <v>41212.477185069445</v>
      </c>
      <c r="D717" s="9">
        <v>36.1</v>
      </c>
      <c r="E717" s="9">
        <v>148</v>
      </c>
      <c r="F717" s="9">
        <v>109.66</v>
      </c>
      <c r="G717" s="9">
        <v>0.33300000000000002</v>
      </c>
      <c r="H717" s="9">
        <v>0.15</v>
      </c>
      <c r="I717" s="9">
        <v>23.6</v>
      </c>
      <c r="J717" s="9">
        <v>49.8</v>
      </c>
    </row>
    <row r="718" spans="1:10" x14ac:dyDescent="0.2">
      <c r="A718"/>
      <c r="C718" s="3">
        <v>41212.513858252314</v>
      </c>
      <c r="D718" s="9">
        <v>62.8</v>
      </c>
      <c r="E718" s="9">
        <v>235</v>
      </c>
      <c r="F718" s="9">
        <v>74.760000000000005</v>
      </c>
      <c r="G718" s="9">
        <v>0.80300000000000005</v>
      </c>
      <c r="H718" s="9">
        <v>0.14000000000000001</v>
      </c>
      <c r="I718" s="9">
        <v>40.200000000000003</v>
      </c>
      <c r="J718" s="9">
        <v>93</v>
      </c>
    </row>
    <row r="719" spans="1:10" x14ac:dyDescent="0.2">
      <c r="A719"/>
      <c r="C719" s="3">
        <v>41212.517944131941</v>
      </c>
      <c r="D719" s="9">
        <v>112</v>
      </c>
      <c r="E719" s="9">
        <v>244</v>
      </c>
      <c r="F719" s="9">
        <v>114.98</v>
      </c>
      <c r="G719" s="9">
        <v>0.755</v>
      </c>
      <c r="H719" s="9">
        <v>0.1</v>
      </c>
      <c r="I719" s="9">
        <v>40.1</v>
      </c>
      <c r="J719" s="9">
        <v>49.6</v>
      </c>
    </row>
    <row r="720" spans="1:10" x14ac:dyDescent="0.2">
      <c r="A720"/>
      <c r="C720" s="3">
        <v>41215.39132962963</v>
      </c>
      <c r="D720" s="9">
        <v>35.799999999999997</v>
      </c>
      <c r="E720" s="9">
        <v>147</v>
      </c>
      <c r="F720" s="9">
        <v>49.48</v>
      </c>
      <c r="G720" s="9">
        <v>0.312</v>
      </c>
      <c r="H720" s="9">
        <v>0.12</v>
      </c>
      <c r="I720" s="9">
        <v>31.7</v>
      </c>
      <c r="J720" s="9">
        <v>64.5</v>
      </c>
    </row>
    <row r="721" spans="1:14" x14ac:dyDescent="0.2">
      <c r="A721"/>
      <c r="C721" s="3">
        <v>41219.40951041667</v>
      </c>
      <c r="D721" s="9">
        <v>90.4</v>
      </c>
      <c r="E721" s="9">
        <v>235</v>
      </c>
      <c r="F721" s="9">
        <v>104.6</v>
      </c>
      <c r="G721" s="9">
        <v>0.55900000000000005</v>
      </c>
      <c r="H721" s="9">
        <v>0.16</v>
      </c>
      <c r="I721" s="9">
        <v>38.200000000000003</v>
      </c>
      <c r="J721" s="9">
        <v>84.5</v>
      </c>
    </row>
    <row r="722" spans="1:14" x14ac:dyDescent="0.2">
      <c r="A722"/>
      <c r="C722" s="3">
        <v>41220.661701886573</v>
      </c>
      <c r="D722" s="9">
        <v>69.900000000000006</v>
      </c>
      <c r="E722" s="9">
        <v>262</v>
      </c>
      <c r="F722" s="9">
        <v>90.39</v>
      </c>
      <c r="G722" s="9">
        <v>1.1100000000000001</v>
      </c>
      <c r="H722" s="9">
        <v>0.21</v>
      </c>
      <c r="I722" s="9">
        <v>26.1</v>
      </c>
      <c r="J722" s="9">
        <v>47.6</v>
      </c>
    </row>
    <row r="723" spans="1:14" x14ac:dyDescent="0.2">
      <c r="A723"/>
      <c r="C723" s="3">
        <v>41225.519992557871</v>
      </c>
      <c r="D723" s="9">
        <v>54.8</v>
      </c>
      <c r="E723" s="9">
        <v>177</v>
      </c>
      <c r="F723" s="9">
        <v>146.15</v>
      </c>
      <c r="G723" s="9">
        <v>0.56799999999999995</v>
      </c>
      <c r="H723" s="9">
        <v>0.18</v>
      </c>
      <c r="I723" s="9">
        <v>35.700000000000003</v>
      </c>
      <c r="J723" s="9">
        <v>80.400000000000006</v>
      </c>
    </row>
    <row r="724" spans="1:14" x14ac:dyDescent="0.2">
      <c r="A724"/>
      <c r="C724" s="3">
        <v>41225.617095370369</v>
      </c>
      <c r="D724" s="9">
        <v>54.1</v>
      </c>
      <c r="E724" s="9">
        <v>112</v>
      </c>
      <c r="F724" s="9">
        <v>11.6</v>
      </c>
      <c r="G724" s="9">
        <v>0.13</v>
      </c>
      <c r="H724" s="9">
        <v>0.05</v>
      </c>
      <c r="I724" s="9">
        <v>15.5</v>
      </c>
      <c r="J724" s="9">
        <v>35.799999999999997</v>
      </c>
    </row>
    <row r="725" spans="1:14" x14ac:dyDescent="0.2">
      <c r="A725"/>
      <c r="C725" s="3">
        <v>41225.617096064816</v>
      </c>
      <c r="D725" s="9">
        <v>46.5</v>
      </c>
      <c r="E725" s="9">
        <v>89.1</v>
      </c>
      <c r="F725" s="9">
        <v>7.14</v>
      </c>
      <c r="G725" s="9" t="s">
        <v>23</v>
      </c>
      <c r="H725" s="9">
        <v>0.04</v>
      </c>
      <c r="I725" s="9">
        <v>5.95</v>
      </c>
      <c r="J725" s="9">
        <v>12.2</v>
      </c>
    </row>
    <row r="726" spans="1:14" x14ac:dyDescent="0.2">
      <c r="A726"/>
      <c r="C726" s="3">
        <v>41226.56945505787</v>
      </c>
      <c r="D726" s="9">
        <v>37.9</v>
      </c>
      <c r="E726" s="9">
        <v>172</v>
      </c>
      <c r="F726" s="9">
        <v>86.81</v>
      </c>
      <c r="G726" s="9">
        <v>0.47199999999999998</v>
      </c>
      <c r="H726" s="9">
        <v>0.13</v>
      </c>
      <c r="I726" s="9">
        <v>23.1</v>
      </c>
      <c r="J726" s="9">
        <v>61.1</v>
      </c>
    </row>
    <row r="727" spans="1:14" x14ac:dyDescent="0.2">
      <c r="A727"/>
      <c r="C727" s="3">
        <v>41226.594976273147</v>
      </c>
      <c r="D727" s="9">
        <v>1.64</v>
      </c>
      <c r="E727" s="9">
        <v>10.9</v>
      </c>
      <c r="F727" s="9">
        <v>6.88</v>
      </c>
      <c r="G727" s="14" t="s">
        <v>23</v>
      </c>
      <c r="H727" s="9">
        <v>0.01</v>
      </c>
      <c r="I727" s="9" t="s">
        <v>24</v>
      </c>
      <c r="J727" s="9">
        <v>4.33</v>
      </c>
      <c r="M727" s="2"/>
    </row>
    <row r="728" spans="1:14" x14ac:dyDescent="0.2">
      <c r="A728"/>
      <c r="C728" s="3">
        <v>41229.400044247683</v>
      </c>
      <c r="D728" s="9">
        <v>37.700000000000003</v>
      </c>
      <c r="E728" s="9">
        <v>162</v>
      </c>
      <c r="F728" s="9">
        <v>101.29</v>
      </c>
      <c r="G728" s="9">
        <v>0.60199999999999998</v>
      </c>
      <c r="H728" s="9">
        <v>0.15</v>
      </c>
      <c r="I728" s="9">
        <v>25.9</v>
      </c>
      <c r="J728" s="9">
        <v>53.1</v>
      </c>
      <c r="M728" s="14"/>
    </row>
    <row r="729" spans="1:14" x14ac:dyDescent="0.2">
      <c r="A729"/>
      <c r="C729" s="3">
        <v>41229.567222303238</v>
      </c>
      <c r="D729" s="9">
        <v>58.9</v>
      </c>
      <c r="E729" s="9">
        <v>117</v>
      </c>
      <c r="F729" s="9">
        <v>11.17</v>
      </c>
      <c r="G729" s="9">
        <v>0.122</v>
      </c>
      <c r="H729" s="9">
        <v>0.05</v>
      </c>
      <c r="I729" s="9">
        <v>9.73</v>
      </c>
      <c r="J729" s="9">
        <v>21.2</v>
      </c>
      <c r="M729" s="14"/>
    </row>
    <row r="730" spans="1:14" x14ac:dyDescent="0.2">
      <c r="A730"/>
      <c r="C730" s="3">
        <v>41229.586220451391</v>
      </c>
      <c r="D730" s="9">
        <v>67.7</v>
      </c>
      <c r="E730" s="9">
        <v>189</v>
      </c>
      <c r="F730" s="9">
        <v>93.15</v>
      </c>
      <c r="G730" s="9">
        <v>1.5</v>
      </c>
      <c r="H730" s="9">
        <v>0.17</v>
      </c>
      <c r="I730" s="9">
        <v>40.700000000000003</v>
      </c>
      <c r="J730" s="9">
        <v>72.7</v>
      </c>
      <c r="M730" s="14"/>
    </row>
    <row r="731" spans="1:14" x14ac:dyDescent="0.2">
      <c r="A731"/>
      <c r="C731" s="3">
        <v>41234.615818136575</v>
      </c>
      <c r="D731" s="9">
        <v>64.8</v>
      </c>
      <c r="E731" s="9">
        <v>226</v>
      </c>
      <c r="F731" s="9">
        <v>163.58000000000001</v>
      </c>
      <c r="G731" s="9">
        <v>0.59399999999999997</v>
      </c>
      <c r="H731" s="9">
        <v>0.2</v>
      </c>
      <c r="I731" s="9">
        <v>57.4</v>
      </c>
      <c r="J731" s="9">
        <v>68.7</v>
      </c>
      <c r="M731" s="9"/>
      <c r="N731" s="9"/>
    </row>
    <row r="732" spans="1:14" x14ac:dyDescent="0.2">
      <c r="A732"/>
      <c r="C732" s="3">
        <v>41234.630142476854</v>
      </c>
      <c r="D732" s="9">
        <v>40.299999999999997</v>
      </c>
      <c r="E732" s="9">
        <v>150</v>
      </c>
      <c r="F732" s="9">
        <v>118.92</v>
      </c>
      <c r="G732" s="9">
        <v>1.2</v>
      </c>
      <c r="H732" s="9">
        <v>0.13</v>
      </c>
      <c r="I732" s="9">
        <v>19.100000000000001</v>
      </c>
      <c r="J732" s="9">
        <v>40.5</v>
      </c>
      <c r="M732" s="9"/>
      <c r="N732" s="9"/>
    </row>
    <row r="733" spans="1:14" x14ac:dyDescent="0.2">
      <c r="A733"/>
      <c r="C733" s="3">
        <v>41235.565216863426</v>
      </c>
      <c r="D733" s="9">
        <v>50.2</v>
      </c>
      <c r="E733" s="9">
        <v>97.8</v>
      </c>
      <c r="F733" s="9">
        <v>6.66</v>
      </c>
      <c r="G733" s="9">
        <v>0.108</v>
      </c>
      <c r="H733" s="9">
        <v>0.04</v>
      </c>
      <c r="I733" s="9">
        <v>2.94</v>
      </c>
      <c r="J733" s="9">
        <v>4.7</v>
      </c>
      <c r="M733" s="15"/>
      <c r="N733" s="15"/>
    </row>
    <row r="734" spans="1:14" x14ac:dyDescent="0.2">
      <c r="A734"/>
      <c r="C734" s="3">
        <v>41236.665157175928</v>
      </c>
      <c r="D734" s="9">
        <v>80.900000000000006</v>
      </c>
      <c r="E734" s="9">
        <v>280</v>
      </c>
      <c r="F734" s="9">
        <v>114.98</v>
      </c>
      <c r="G734" s="9">
        <v>0.93700000000000006</v>
      </c>
      <c r="H734" s="9">
        <v>0.28999999999999998</v>
      </c>
      <c r="I734" s="9">
        <v>23</v>
      </c>
      <c r="J734" s="9">
        <v>36.1</v>
      </c>
    </row>
    <row r="735" spans="1:14" x14ac:dyDescent="0.2">
      <c r="A735"/>
      <c r="C735" s="3">
        <v>41243.577117627312</v>
      </c>
      <c r="D735" s="9">
        <v>62.8</v>
      </c>
      <c r="E735" s="9">
        <v>194</v>
      </c>
      <c r="F735" s="9">
        <v>74.319999999999993</v>
      </c>
      <c r="G735" s="9">
        <v>0.72499999999999998</v>
      </c>
      <c r="H735" s="9">
        <v>0.13</v>
      </c>
      <c r="I735" s="9">
        <v>18.8</v>
      </c>
      <c r="J735" s="9">
        <v>25.4</v>
      </c>
    </row>
    <row r="736" spans="1:14" x14ac:dyDescent="0.2">
      <c r="A736"/>
      <c r="C736" s="3">
        <v>41249.36384302083</v>
      </c>
      <c r="D736" s="9">
        <v>82.7</v>
      </c>
      <c r="E736" s="9">
        <v>377</v>
      </c>
      <c r="F736" s="9">
        <v>80.91</v>
      </c>
      <c r="G736" s="9">
        <v>0.84399999999999997</v>
      </c>
      <c r="H736" s="9">
        <v>0.27</v>
      </c>
      <c r="I736" s="9">
        <v>37.200000000000003</v>
      </c>
      <c r="J736" s="9">
        <v>76.7</v>
      </c>
    </row>
    <row r="737" spans="1:10" x14ac:dyDescent="0.2">
      <c r="A737"/>
      <c r="C737" s="3">
        <v>41250.390635150463</v>
      </c>
      <c r="D737" s="9">
        <v>75.8</v>
      </c>
      <c r="E737" s="9">
        <v>248</v>
      </c>
      <c r="F737" s="9">
        <v>196.48</v>
      </c>
      <c r="G737" s="9">
        <v>0.70899999999999996</v>
      </c>
      <c r="H737" s="9">
        <v>0.24</v>
      </c>
      <c r="I737" s="9">
        <v>34</v>
      </c>
      <c r="J737" s="9">
        <v>69.599999999999994</v>
      </c>
    </row>
    <row r="738" spans="1:10" x14ac:dyDescent="0.2">
      <c r="A738"/>
      <c r="C738" s="3">
        <v>41253.448685219904</v>
      </c>
      <c r="D738" s="9">
        <v>55.9</v>
      </c>
      <c r="E738" s="9">
        <v>218</v>
      </c>
      <c r="F738" s="9">
        <v>494.26</v>
      </c>
      <c r="G738" s="9">
        <v>0.62</v>
      </c>
      <c r="H738" s="9">
        <v>0.23</v>
      </c>
      <c r="I738" s="9">
        <v>29.6</v>
      </c>
      <c r="J738" s="9">
        <v>73.599999999999994</v>
      </c>
    </row>
    <row r="739" spans="1:10" x14ac:dyDescent="0.2">
      <c r="A739" s="10"/>
      <c r="B739" s="11"/>
      <c r="C739" s="12" t="s">
        <v>26</v>
      </c>
      <c r="D739" s="13">
        <f>MIN(D2:D738)</f>
        <v>1.64</v>
      </c>
      <c r="E739" s="13">
        <f>MIN(E2:E738)</f>
        <v>9.86</v>
      </c>
      <c r="F739" s="13">
        <f>MIN(F2:F738)</f>
        <v>6.24</v>
      </c>
      <c r="G739" s="13">
        <f>MIN(G2:G738)</f>
        <v>0.10100000000000001</v>
      </c>
      <c r="H739" s="13">
        <f>MIN(H2:H738)</f>
        <v>0.01</v>
      </c>
      <c r="I739" s="13">
        <f>MIN(I2:I738)</f>
        <v>2</v>
      </c>
      <c r="J739" s="13">
        <f>MIN(J2:J738)</f>
        <v>1.08</v>
      </c>
    </row>
    <row r="740" spans="1:10" x14ac:dyDescent="0.2">
      <c r="C740" s="2" t="s">
        <v>27</v>
      </c>
      <c r="D740" s="4">
        <f>MAX(D2:D738)</f>
        <v>1200</v>
      </c>
      <c r="E740" s="4">
        <f>MAX(E2:E738)</f>
        <v>709</v>
      </c>
      <c r="F740" s="4">
        <f>MAX(F2:F738)</f>
        <v>11000</v>
      </c>
      <c r="G740" s="4">
        <f>MAX(G2:G738)</f>
        <v>2.52</v>
      </c>
      <c r="H740" s="4">
        <f>MAX(H2:H738)</f>
        <v>2.6</v>
      </c>
      <c r="I740" s="4">
        <f>MAX(I2:I738)</f>
        <v>121</v>
      </c>
      <c r="J740" s="4">
        <f>MAX(J2:J738)</f>
        <v>255</v>
      </c>
    </row>
    <row r="741" spans="1:10" x14ac:dyDescent="0.2">
      <c r="C741" s="2" t="s">
        <v>28</v>
      </c>
      <c r="D741" s="16">
        <f>MEDIAN(D2:D738)</f>
        <v>46.8</v>
      </c>
      <c r="E741" s="16">
        <f>MEDIAN(E2:E738)</f>
        <v>172</v>
      </c>
      <c r="F741" s="16">
        <f>MEDIAN(F2:F738)</f>
        <v>79.784999999999997</v>
      </c>
      <c r="G741" s="16">
        <f>MEDIAN(G2:G738)</f>
        <v>0.57699999999999996</v>
      </c>
      <c r="H741" s="16">
        <f>MEDIAN(H2:H738)</f>
        <v>0.09</v>
      </c>
      <c r="I741" s="16">
        <f>MEDIAN(I2:I738)</f>
        <v>15.4</v>
      </c>
      <c r="J741" s="16">
        <f>MEDIAN(J2:J738)</f>
        <v>20.6</v>
      </c>
    </row>
    <row r="742" spans="1:10" x14ac:dyDescent="0.2">
      <c r="C742" s="2" t="s">
        <v>29</v>
      </c>
      <c r="D742" s="4">
        <f>AVERAGE(D2:D738)</f>
        <v>57.967327001356871</v>
      </c>
      <c r="E742" s="4">
        <f>AVERAGE(E2:E738)</f>
        <v>181.20434192673002</v>
      </c>
      <c r="F742" s="4">
        <f>AVERAGE(F2:F738)</f>
        <v>112.1758695652174</v>
      </c>
      <c r="G742" s="4">
        <f>AVERAGE(G2:G738)</f>
        <v>0.64274890510948979</v>
      </c>
      <c r="H742" s="4">
        <f>AVERAGE(H2:H738)</f>
        <v>0.12733606557377067</v>
      </c>
      <c r="I742" s="4">
        <f>AVERAGE(I2:I738)</f>
        <v>18.770373961218862</v>
      </c>
      <c r="J742" s="4">
        <f>AVERAGE(J2:J738)</f>
        <v>28.137557666214398</v>
      </c>
    </row>
    <row r="743" spans="1:10" x14ac:dyDescent="0.2">
      <c r="C743" s="2" t="s">
        <v>30</v>
      </c>
      <c r="D743" s="19">
        <f t="shared" ref="D743:J743" si="0">_xlfn.PERCENTILE.EXC(D2:D738,0.9)</f>
        <v>86.020000000000053</v>
      </c>
      <c r="E743" s="19">
        <f t="shared" si="0"/>
        <v>265.20000000000005</v>
      </c>
      <c r="F743" s="19">
        <f t="shared" si="0"/>
        <v>140.28200000000001</v>
      </c>
      <c r="G743" s="19">
        <f t="shared" si="0"/>
        <v>1.0439999999999998</v>
      </c>
      <c r="H743" s="20">
        <f t="shared" si="0"/>
        <v>0.2</v>
      </c>
      <c r="I743" s="19">
        <f t="shared" si="0"/>
        <v>33.570000000000007</v>
      </c>
      <c r="J743" s="19">
        <f t="shared" si="0"/>
        <v>58.440000000000076</v>
      </c>
    </row>
    <row r="744" spans="1:10" x14ac:dyDescent="0.2">
      <c r="C744" s="2" t="s">
        <v>31</v>
      </c>
      <c r="D744" s="25">
        <v>100</v>
      </c>
      <c r="E744" s="25">
        <v>400</v>
      </c>
      <c r="F744" s="25">
        <v>120</v>
      </c>
      <c r="G744" s="25">
        <v>1.5</v>
      </c>
      <c r="H744" s="25">
        <v>1</v>
      </c>
      <c r="I744" s="25">
        <v>50</v>
      </c>
      <c r="J744" s="25">
        <v>100</v>
      </c>
    </row>
    <row r="745" spans="1:10" x14ac:dyDescent="0.2">
      <c r="C745" s="2" t="s">
        <v>32</v>
      </c>
      <c r="D745" s="22" t="s">
        <v>36</v>
      </c>
      <c r="E745" s="22" t="s">
        <v>35</v>
      </c>
      <c r="F745" s="22" t="s">
        <v>40</v>
      </c>
      <c r="G745" s="22" t="s">
        <v>35</v>
      </c>
      <c r="H745" s="22" t="s">
        <v>35</v>
      </c>
      <c r="I745" s="22" t="s">
        <v>35</v>
      </c>
      <c r="J745" s="22" t="s">
        <v>35</v>
      </c>
    </row>
    <row r="747" spans="1:10" x14ac:dyDescent="0.2">
      <c r="A747" s="26" t="s">
        <v>37</v>
      </c>
    </row>
    <row r="748" spans="1:10" x14ac:dyDescent="0.2">
      <c r="A748" s="26" t="s">
        <v>38</v>
      </c>
    </row>
    <row r="749" spans="1:10" x14ac:dyDescent="0.2">
      <c r="A749" s="3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6" sqref="A36"/>
    </sheetView>
  </sheetViews>
  <sheetFormatPr defaultRowHeight="12.75" x14ac:dyDescent="0.2"/>
  <cols>
    <col min="1" max="1" width="10.42578125" customWidth="1"/>
    <col min="2" max="2" width="5.85546875" customWidth="1"/>
    <col min="3" max="3" width="12.42578125" customWidth="1"/>
    <col min="4" max="4" width="14.42578125" customWidth="1"/>
    <col min="5" max="5" width="8" customWidth="1"/>
    <col min="6" max="6" width="8.140625" customWidth="1"/>
    <col min="7" max="7" width="7.5703125" customWidth="1"/>
    <col min="8" max="8" width="6.85546875" customWidth="1"/>
    <col min="9" max="9" width="6.7109375" customWidth="1"/>
    <col min="10" max="10" width="7.7109375" customWidth="1"/>
    <col min="11" max="11" width="7.140625" customWidth="1"/>
  </cols>
  <sheetData>
    <row r="1" spans="1:11" x14ac:dyDescent="0.2">
      <c r="A1" s="6" t="s">
        <v>0</v>
      </c>
      <c r="B1" s="6" t="s">
        <v>1</v>
      </c>
      <c r="C1" s="6" t="s">
        <v>2</v>
      </c>
      <c r="D1" s="6" t="s">
        <v>12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x14ac:dyDescent="0.2">
      <c r="D2" s="1">
        <v>40882</v>
      </c>
      <c r="E2" s="4">
        <v>172.48</v>
      </c>
      <c r="F2" s="4">
        <v>297</v>
      </c>
      <c r="G2" s="4">
        <v>64.62</v>
      </c>
      <c r="H2" s="4">
        <v>0.52</v>
      </c>
      <c r="I2" s="4">
        <v>0.35</v>
      </c>
      <c r="J2" s="4">
        <v>24.57</v>
      </c>
      <c r="K2" s="4">
        <v>37.46</v>
      </c>
    </row>
    <row r="3" spans="1:11" x14ac:dyDescent="0.2">
      <c r="D3" s="1">
        <v>40942</v>
      </c>
      <c r="E3" s="4">
        <v>163.1</v>
      </c>
      <c r="F3" s="4">
        <v>398.73</v>
      </c>
      <c r="G3" s="4">
        <v>64.489999999999995</v>
      </c>
      <c r="H3" s="4">
        <v>0.41</v>
      </c>
      <c r="I3" s="4">
        <v>0.34</v>
      </c>
      <c r="J3" s="4">
        <v>23.85</v>
      </c>
      <c r="K3" s="4">
        <v>41.6</v>
      </c>
    </row>
    <row r="4" spans="1:11" x14ac:dyDescent="0.2">
      <c r="D4" s="1">
        <v>40296</v>
      </c>
      <c r="E4" s="4">
        <v>56.23</v>
      </c>
      <c r="F4" s="4">
        <v>205.52</v>
      </c>
      <c r="G4" s="4">
        <v>98.52</v>
      </c>
      <c r="H4" s="4">
        <v>0.54</v>
      </c>
      <c r="I4" s="4">
        <v>0.11</v>
      </c>
      <c r="J4" s="4">
        <v>10.81</v>
      </c>
      <c r="K4" s="4">
        <v>12.46</v>
      </c>
    </row>
    <row r="5" spans="1:11" x14ac:dyDescent="0.2">
      <c r="D5" s="1">
        <v>40296</v>
      </c>
      <c r="E5" s="4">
        <v>100.65</v>
      </c>
      <c r="F5" s="4">
        <v>279.5</v>
      </c>
      <c r="G5" s="4">
        <v>122.22</v>
      </c>
      <c r="H5" s="4">
        <v>0.76</v>
      </c>
      <c r="I5" s="4">
        <v>0.12</v>
      </c>
      <c r="J5" s="4">
        <v>11.09</v>
      </c>
      <c r="K5" s="4">
        <v>14.71</v>
      </c>
    </row>
    <row r="6" spans="1:11" x14ac:dyDescent="0.2">
      <c r="D6" s="1">
        <v>40353</v>
      </c>
      <c r="E6" s="4">
        <v>44.13</v>
      </c>
      <c r="F6" s="4">
        <v>196.46</v>
      </c>
      <c r="G6" s="4">
        <v>110.14</v>
      </c>
      <c r="H6" s="4">
        <v>0.37</v>
      </c>
      <c r="I6" s="4">
        <v>0.11</v>
      </c>
      <c r="J6" s="4">
        <v>8.84</v>
      </c>
      <c r="K6" s="4">
        <v>11.86</v>
      </c>
    </row>
    <row r="7" spans="1:11" x14ac:dyDescent="0.2">
      <c r="D7" s="1">
        <v>40353</v>
      </c>
      <c r="E7" s="4">
        <v>47.32</v>
      </c>
      <c r="F7" s="4">
        <v>199.51</v>
      </c>
      <c r="G7" s="4">
        <v>90.97</v>
      </c>
      <c r="H7" s="4">
        <v>0.41</v>
      </c>
      <c r="I7" s="4">
        <v>0.12</v>
      </c>
      <c r="J7" s="4">
        <v>9.31</v>
      </c>
      <c r="K7" s="4">
        <v>12.56</v>
      </c>
    </row>
    <row r="8" spans="1:11" x14ac:dyDescent="0.2">
      <c r="D8" s="1">
        <v>40353</v>
      </c>
      <c r="E8" s="4">
        <v>146.65</v>
      </c>
      <c r="F8" s="4">
        <v>331.44</v>
      </c>
      <c r="G8" s="4">
        <v>84.06</v>
      </c>
      <c r="H8" s="4">
        <v>0.83</v>
      </c>
      <c r="I8" s="4">
        <v>0.19</v>
      </c>
      <c r="J8" s="4">
        <v>11.09</v>
      </c>
      <c r="K8" s="4">
        <v>15.42</v>
      </c>
    </row>
    <row r="9" spans="1:11" x14ac:dyDescent="0.2">
      <c r="D9" s="1">
        <v>40368</v>
      </c>
      <c r="E9" s="4">
        <v>42.97</v>
      </c>
      <c r="F9" s="4">
        <v>214.18</v>
      </c>
      <c r="G9" s="4">
        <v>77.91</v>
      </c>
      <c r="H9" s="4">
        <v>0.35</v>
      </c>
      <c r="I9" s="4">
        <v>0.12</v>
      </c>
      <c r="J9" s="4">
        <v>12.77</v>
      </c>
      <c r="K9" s="4">
        <v>14.44</v>
      </c>
    </row>
    <row r="10" spans="1:11" x14ac:dyDescent="0.2">
      <c r="D10" s="1">
        <v>40403</v>
      </c>
      <c r="E10" s="4">
        <v>69.540000000000006</v>
      </c>
      <c r="F10" s="4">
        <v>214.46</v>
      </c>
      <c r="G10" s="4">
        <v>89.93</v>
      </c>
      <c r="H10" s="4">
        <v>0.7</v>
      </c>
      <c r="I10" s="4">
        <v>0.25</v>
      </c>
      <c r="J10" s="4">
        <v>14.55</v>
      </c>
      <c r="K10" s="4">
        <v>19.79</v>
      </c>
    </row>
    <row r="11" spans="1:11" x14ac:dyDescent="0.2">
      <c r="D11" s="1">
        <v>40413</v>
      </c>
      <c r="E11" s="4">
        <v>157.46</v>
      </c>
      <c r="F11" s="4">
        <v>298.85000000000002</v>
      </c>
      <c r="G11" s="4">
        <v>162.93</v>
      </c>
      <c r="H11" s="4">
        <v>1.02</v>
      </c>
      <c r="I11" s="4">
        <v>0.31</v>
      </c>
      <c r="J11" s="4">
        <v>14.48</v>
      </c>
      <c r="K11" s="4">
        <v>22.39</v>
      </c>
    </row>
    <row r="12" spans="1:11" x14ac:dyDescent="0.2">
      <c r="D12" s="1">
        <v>40413</v>
      </c>
      <c r="E12" s="4">
        <v>137.09</v>
      </c>
      <c r="F12" s="4">
        <v>316.37</v>
      </c>
      <c r="G12" s="4">
        <v>103.61</v>
      </c>
      <c r="H12" s="4">
        <v>0.68</v>
      </c>
      <c r="I12" s="4">
        <v>0.39</v>
      </c>
      <c r="J12" s="4">
        <v>17.04</v>
      </c>
      <c r="K12" s="4">
        <v>22.31</v>
      </c>
    </row>
    <row r="13" spans="1:11" x14ac:dyDescent="0.2">
      <c r="D13" s="1">
        <v>40417</v>
      </c>
      <c r="E13" s="4">
        <v>58.13</v>
      </c>
      <c r="F13" s="4">
        <v>214.58</v>
      </c>
      <c r="G13" s="4">
        <v>97.51</v>
      </c>
      <c r="H13" s="4">
        <v>0.31</v>
      </c>
      <c r="I13" s="4">
        <v>0.15</v>
      </c>
      <c r="J13" s="4">
        <v>13.95</v>
      </c>
      <c r="K13" s="4">
        <v>13.78</v>
      </c>
    </row>
    <row r="14" spans="1:11" x14ac:dyDescent="0.2">
      <c r="D14" s="1">
        <v>40429</v>
      </c>
      <c r="E14" s="4">
        <v>75.92</v>
      </c>
      <c r="F14" s="4">
        <v>268.8</v>
      </c>
      <c r="G14" s="4">
        <v>93.57</v>
      </c>
      <c r="H14" s="4">
        <v>0.55000000000000004</v>
      </c>
      <c r="I14" s="4">
        <v>0.16</v>
      </c>
      <c r="J14" s="4">
        <v>16.41</v>
      </c>
      <c r="K14" s="4">
        <v>21.16</v>
      </c>
    </row>
    <row r="15" spans="1:11" x14ac:dyDescent="0.2">
      <c r="D15" s="1">
        <v>40462</v>
      </c>
      <c r="E15" s="4">
        <v>133.88</v>
      </c>
      <c r="F15" s="4">
        <v>319.20999999999998</v>
      </c>
      <c r="G15" s="4">
        <v>122.28</v>
      </c>
      <c r="H15" s="4">
        <v>0.49</v>
      </c>
      <c r="I15" s="4">
        <v>0.21</v>
      </c>
      <c r="J15" s="4">
        <v>12.9</v>
      </c>
      <c r="K15" s="4">
        <v>18.25</v>
      </c>
    </row>
    <row r="16" spans="1:11" x14ac:dyDescent="0.2">
      <c r="D16" s="1">
        <v>40462</v>
      </c>
      <c r="E16" s="4">
        <v>127.88</v>
      </c>
      <c r="F16" s="4">
        <v>284.5</v>
      </c>
      <c r="G16" s="4">
        <v>93.17</v>
      </c>
      <c r="H16" s="4">
        <v>0.47</v>
      </c>
      <c r="I16" s="4">
        <v>0.21</v>
      </c>
      <c r="J16" s="4">
        <v>13.17</v>
      </c>
      <c r="K16" s="4">
        <v>17.8</v>
      </c>
    </row>
    <row r="17" spans="1:11" x14ac:dyDescent="0.2">
      <c r="D17" s="1">
        <v>40470</v>
      </c>
      <c r="E17" s="4">
        <v>159.25</v>
      </c>
      <c r="F17" s="4">
        <v>359.99</v>
      </c>
      <c r="G17" s="4">
        <v>128.99</v>
      </c>
      <c r="H17" s="4">
        <v>0.35</v>
      </c>
      <c r="I17" s="4">
        <v>0.28000000000000003</v>
      </c>
      <c r="J17" s="4">
        <v>16.41</v>
      </c>
      <c r="K17" s="4">
        <v>15.44</v>
      </c>
    </row>
    <row r="18" spans="1:11" x14ac:dyDescent="0.2">
      <c r="D18" s="1">
        <v>40710</v>
      </c>
      <c r="E18" s="4">
        <v>37.369999999999997</v>
      </c>
      <c r="F18" s="4">
        <v>177.03</v>
      </c>
      <c r="G18" s="4">
        <v>94.45</v>
      </c>
      <c r="H18" s="4">
        <v>0.45</v>
      </c>
      <c r="I18" s="4">
        <v>0.12</v>
      </c>
      <c r="J18" s="4">
        <v>9.11</v>
      </c>
      <c r="K18" s="4">
        <v>11.08</v>
      </c>
    </row>
    <row r="19" spans="1:11" x14ac:dyDescent="0.2">
      <c r="D19" s="1">
        <v>40717</v>
      </c>
      <c r="E19" s="4">
        <v>40.08</v>
      </c>
      <c r="F19" s="4">
        <v>179.75</v>
      </c>
      <c r="G19" s="4">
        <v>98.87</v>
      </c>
      <c r="H19" s="4">
        <v>0.39</v>
      </c>
      <c r="I19" s="4">
        <v>0.12</v>
      </c>
      <c r="J19" s="4">
        <v>9.3800000000000008</v>
      </c>
      <c r="K19" s="4">
        <v>10.97</v>
      </c>
    </row>
    <row r="20" spans="1:11" x14ac:dyDescent="0.2">
      <c r="D20" s="1">
        <v>40724</v>
      </c>
      <c r="E20" s="4">
        <v>42.22</v>
      </c>
      <c r="F20" s="4">
        <v>174.72</v>
      </c>
      <c r="G20" s="4">
        <v>89.96</v>
      </c>
      <c r="H20" s="4">
        <v>0.37</v>
      </c>
      <c r="I20" s="4">
        <v>0.09</v>
      </c>
      <c r="J20" s="4">
        <v>10.55</v>
      </c>
      <c r="K20" s="4">
        <v>11.7</v>
      </c>
    </row>
    <row r="21" spans="1:11" x14ac:dyDescent="0.2">
      <c r="D21" s="1">
        <v>40728</v>
      </c>
      <c r="E21" s="4">
        <v>47.36</v>
      </c>
      <c r="F21" s="4">
        <v>205.7</v>
      </c>
      <c r="G21" s="4">
        <v>101.68</v>
      </c>
      <c r="H21" s="4">
        <v>0.46</v>
      </c>
      <c r="I21" s="4">
        <v>0.13</v>
      </c>
      <c r="J21" s="4">
        <v>11.79</v>
      </c>
      <c r="K21" s="4">
        <v>13.48</v>
      </c>
    </row>
    <row r="22" spans="1:11" x14ac:dyDescent="0.2">
      <c r="D22" s="1">
        <v>40735</v>
      </c>
      <c r="E22" s="4">
        <v>44.84</v>
      </c>
      <c r="F22" s="4">
        <v>200.17</v>
      </c>
      <c r="G22" s="4">
        <v>75.650000000000006</v>
      </c>
      <c r="H22" s="4">
        <v>0.41</v>
      </c>
      <c r="I22" s="4">
        <v>0.09</v>
      </c>
      <c r="J22" s="4">
        <v>8.6999999999999993</v>
      </c>
      <c r="K22" s="4">
        <v>10.31</v>
      </c>
    </row>
    <row r="23" spans="1:11" x14ac:dyDescent="0.2">
      <c r="D23" s="1">
        <v>40743</v>
      </c>
      <c r="E23" s="4">
        <v>36.479999999999997</v>
      </c>
      <c r="F23" s="4">
        <v>165.4</v>
      </c>
      <c r="G23" s="4">
        <v>90.83</v>
      </c>
      <c r="H23" s="4">
        <v>0.43</v>
      </c>
      <c r="I23" s="4">
        <v>0.11</v>
      </c>
      <c r="J23" s="4">
        <v>10.130000000000001</v>
      </c>
      <c r="K23" s="4">
        <v>13.21</v>
      </c>
    </row>
    <row r="24" spans="1:11" x14ac:dyDescent="0.2">
      <c r="D24" s="1">
        <v>40834</v>
      </c>
      <c r="E24" s="4">
        <v>115.5</v>
      </c>
      <c r="F24" s="4">
        <v>303.20999999999998</v>
      </c>
      <c r="G24" s="4">
        <v>111.15</v>
      </c>
      <c r="H24" s="4">
        <v>0.77</v>
      </c>
      <c r="I24" s="4">
        <v>0.23</v>
      </c>
      <c r="J24" s="4">
        <v>12.66</v>
      </c>
      <c r="K24" s="4">
        <v>14.34</v>
      </c>
    </row>
    <row r="25" spans="1:11" x14ac:dyDescent="0.2">
      <c r="D25" s="1">
        <v>40834</v>
      </c>
      <c r="E25" s="4">
        <v>71.94</v>
      </c>
      <c r="F25" s="4">
        <v>228.01</v>
      </c>
      <c r="G25" s="4">
        <v>104.6</v>
      </c>
      <c r="H25" s="4">
        <v>0.54</v>
      </c>
      <c r="I25" s="4">
        <v>0.15</v>
      </c>
      <c r="J25" s="4">
        <v>13.3</v>
      </c>
      <c r="K25" s="4">
        <v>12.67</v>
      </c>
    </row>
    <row r="26" spans="1:11" x14ac:dyDescent="0.2">
      <c r="D26" s="1">
        <v>40837</v>
      </c>
      <c r="E26" s="4">
        <v>39.979999999999997</v>
      </c>
      <c r="F26" s="4">
        <v>201.65</v>
      </c>
      <c r="G26" s="4">
        <v>78.58</v>
      </c>
      <c r="H26" s="4">
        <v>0.48</v>
      </c>
      <c r="I26" s="4">
        <v>0.09</v>
      </c>
      <c r="J26" s="4">
        <v>9.9</v>
      </c>
      <c r="K26" s="4">
        <v>10.18</v>
      </c>
    </row>
    <row r="27" spans="1:11" x14ac:dyDescent="0.2">
      <c r="D27" s="1">
        <v>40848</v>
      </c>
      <c r="E27" s="4">
        <v>48.2</v>
      </c>
      <c r="F27" s="4">
        <v>334.62</v>
      </c>
      <c r="G27" s="4">
        <v>89.9</v>
      </c>
      <c r="H27" s="4">
        <v>0.41</v>
      </c>
      <c r="I27" s="4">
        <v>0.65</v>
      </c>
      <c r="J27" s="4">
        <v>12.4</v>
      </c>
      <c r="K27" s="4">
        <v>11.18</v>
      </c>
    </row>
    <row r="28" spans="1:11" x14ac:dyDescent="0.2">
      <c r="D28" s="1">
        <v>40862</v>
      </c>
      <c r="E28" s="4">
        <v>46.91</v>
      </c>
      <c r="F28" s="4">
        <v>230.17</v>
      </c>
      <c r="G28" s="4">
        <v>88.6</v>
      </c>
      <c r="H28" s="4">
        <v>0.53</v>
      </c>
      <c r="I28" s="4">
        <v>0.13</v>
      </c>
      <c r="J28" s="4">
        <v>10.28</v>
      </c>
      <c r="K28" s="4">
        <v>11.87</v>
      </c>
    </row>
    <row r="29" spans="1:11" x14ac:dyDescent="0.2">
      <c r="D29" s="1">
        <v>40382</v>
      </c>
      <c r="E29" s="4">
        <v>141.80000000000001</v>
      </c>
      <c r="F29" s="4">
        <v>384.29</v>
      </c>
      <c r="G29" s="4">
        <v>181.49</v>
      </c>
      <c r="H29" s="4">
        <v>1.19</v>
      </c>
      <c r="I29" s="4">
        <v>0.95</v>
      </c>
      <c r="J29" s="4">
        <v>32.28</v>
      </c>
      <c r="K29" s="4">
        <v>48.7</v>
      </c>
    </row>
    <row r="30" spans="1:11" x14ac:dyDescent="0.2">
      <c r="A30" s="11"/>
      <c r="B30" s="11"/>
      <c r="C30" s="11"/>
      <c r="D30" s="11" t="s">
        <v>26</v>
      </c>
      <c r="E30" s="13">
        <f>MIN(E2:E29)</f>
        <v>36.479999999999997</v>
      </c>
      <c r="F30" s="13">
        <f t="shared" ref="F30:I30" si="0">MIN(F2:F29)</f>
        <v>165.4</v>
      </c>
      <c r="G30" s="13">
        <f t="shared" si="0"/>
        <v>64.489999999999995</v>
      </c>
      <c r="H30" s="13">
        <f t="shared" si="0"/>
        <v>0.31</v>
      </c>
      <c r="I30" s="13">
        <f t="shared" si="0"/>
        <v>0.09</v>
      </c>
      <c r="J30" s="13">
        <f t="shared" ref="J30" si="1">MIN(J2:J29)</f>
        <v>8.6999999999999993</v>
      </c>
      <c r="K30" s="13">
        <f t="shared" ref="K30" si="2">MIN(K2:K29)</f>
        <v>10.18</v>
      </c>
    </row>
    <row r="31" spans="1:11" x14ac:dyDescent="0.2">
      <c r="D31" t="s">
        <v>27</v>
      </c>
      <c r="E31" s="4">
        <f>MAX(E2:E29)</f>
        <v>172.48</v>
      </c>
      <c r="F31" s="4">
        <f t="shared" ref="F31:K31" si="3">MAX(F2:F29)</f>
        <v>398.73</v>
      </c>
      <c r="G31" s="4">
        <f t="shared" si="3"/>
        <v>181.49</v>
      </c>
      <c r="H31" s="4">
        <f t="shared" si="3"/>
        <v>1.19</v>
      </c>
      <c r="I31" s="4">
        <f t="shared" si="3"/>
        <v>0.95</v>
      </c>
      <c r="J31" s="4">
        <f t="shared" si="3"/>
        <v>32.28</v>
      </c>
      <c r="K31" s="4">
        <f t="shared" si="3"/>
        <v>48.7</v>
      </c>
    </row>
    <row r="32" spans="1:11" x14ac:dyDescent="0.2">
      <c r="D32" s="21" t="s">
        <v>28</v>
      </c>
      <c r="E32" s="16">
        <f>MEDIAN(E2:E29)</f>
        <v>63.835000000000008</v>
      </c>
      <c r="F32" s="16">
        <f t="shared" ref="F32:K32" si="4">MEDIAN(F2:F29)</f>
        <v>229.08999999999997</v>
      </c>
      <c r="G32" s="16">
        <f t="shared" si="4"/>
        <v>94.009999999999991</v>
      </c>
      <c r="H32" s="16">
        <f t="shared" si="4"/>
        <v>0.47499999999999998</v>
      </c>
      <c r="I32" s="16">
        <f t="shared" si="4"/>
        <v>0.15</v>
      </c>
      <c r="J32" s="16">
        <f t="shared" si="4"/>
        <v>12.530000000000001</v>
      </c>
      <c r="K32" s="16">
        <f t="shared" si="4"/>
        <v>14.059999999999999</v>
      </c>
    </row>
    <row r="33" spans="1:11" x14ac:dyDescent="0.2">
      <c r="D33" t="s">
        <v>29</v>
      </c>
      <c r="E33" s="4">
        <f>AVERAGE(E2:E29)</f>
        <v>85.905714285714268</v>
      </c>
      <c r="F33" s="4">
        <f t="shared" ref="F33:K33" si="5">AVERAGE(F2:F29)</f>
        <v>256.565</v>
      </c>
      <c r="G33" s="4">
        <f t="shared" si="5"/>
        <v>100.38142857142854</v>
      </c>
      <c r="H33" s="4">
        <f t="shared" si="5"/>
        <v>0.54249999999999987</v>
      </c>
      <c r="I33" s="4">
        <f t="shared" si="5"/>
        <v>0.22428571428571434</v>
      </c>
      <c r="J33" s="4">
        <f t="shared" si="5"/>
        <v>13.632857142857139</v>
      </c>
      <c r="K33" s="4">
        <f t="shared" si="5"/>
        <v>17.54</v>
      </c>
    </row>
    <row r="34" spans="1:11" x14ac:dyDescent="0.2">
      <c r="D34" s="17" t="s">
        <v>30</v>
      </c>
      <c r="E34" s="18">
        <f>_xlfn.PERCENTILE.EXC(E2:E29,0.9)</f>
        <v>159.63499999999999</v>
      </c>
      <c r="F34" s="18">
        <f t="shared" ref="F34:K34" si="6">_xlfn.PERCENTILE.EXC(F2:F29,0.9)</f>
        <v>362.42000000000007</v>
      </c>
      <c r="G34" s="18">
        <f t="shared" si="6"/>
        <v>132.38400000000007</v>
      </c>
      <c r="H34" s="18">
        <f t="shared" si="6"/>
        <v>0.8490000000000002</v>
      </c>
      <c r="I34" s="18">
        <f t="shared" si="6"/>
        <v>0.41600000000000037</v>
      </c>
      <c r="J34" s="18">
        <f t="shared" si="6"/>
        <v>23.922000000000001</v>
      </c>
      <c r="K34" s="18">
        <f t="shared" si="6"/>
        <v>37.874000000000009</v>
      </c>
    </row>
    <row r="35" spans="1:11" x14ac:dyDescent="0.2">
      <c r="D35" s="24" t="s">
        <v>31</v>
      </c>
      <c r="E35" s="25">
        <v>100</v>
      </c>
      <c r="F35" s="25">
        <v>400</v>
      </c>
      <c r="G35" s="25">
        <v>120</v>
      </c>
      <c r="H35" s="25">
        <v>1.5</v>
      </c>
      <c r="I35" s="25">
        <v>1</v>
      </c>
      <c r="J35" s="25">
        <v>50</v>
      </c>
      <c r="K35" s="25">
        <v>100</v>
      </c>
    </row>
    <row r="36" spans="1:11" x14ac:dyDescent="0.2">
      <c r="D36" s="2" t="s">
        <v>32</v>
      </c>
      <c r="E36" s="22" t="s">
        <v>34</v>
      </c>
      <c r="F36" s="22" t="s">
        <v>35</v>
      </c>
      <c r="G36" s="22" t="s">
        <v>34</v>
      </c>
      <c r="H36" s="22" t="s">
        <v>35</v>
      </c>
      <c r="I36" s="22" t="s">
        <v>35</v>
      </c>
      <c r="J36" s="22" t="s">
        <v>35</v>
      </c>
      <c r="K36" s="22" t="s">
        <v>35</v>
      </c>
    </row>
    <row r="38" spans="1:11" x14ac:dyDescent="0.2">
      <c r="A38" s="26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7" sqref="A7"/>
    </sheetView>
  </sheetViews>
  <sheetFormatPr defaultRowHeight="12.75" x14ac:dyDescent="0.2"/>
  <cols>
    <col min="1" max="1" width="11" customWidth="1"/>
    <col min="2" max="2" width="5.5703125" customWidth="1"/>
    <col min="3" max="3" width="12.5703125" customWidth="1"/>
    <col min="4" max="4" width="14.5703125" customWidth="1"/>
    <col min="5" max="5" width="8.7109375" customWidth="1"/>
    <col min="6" max="6" width="9.5703125" bestFit="1" customWidth="1"/>
    <col min="8" max="9" width="7.140625" customWidth="1"/>
    <col min="10" max="11" width="7.7109375" customWidth="1"/>
  </cols>
  <sheetData>
    <row r="1" spans="1:11" x14ac:dyDescent="0.2">
      <c r="A1" s="6" t="s">
        <v>0</v>
      </c>
      <c r="B1" s="6" t="s">
        <v>1</v>
      </c>
      <c r="C1" s="6" t="s">
        <v>2</v>
      </c>
      <c r="D1" s="6" t="s">
        <v>12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x14ac:dyDescent="0.2">
      <c r="D2" s="1">
        <v>41110</v>
      </c>
      <c r="E2" s="4">
        <v>226.18</v>
      </c>
      <c r="F2" s="4">
        <v>708.16</v>
      </c>
      <c r="G2" s="4">
        <v>558.71</v>
      </c>
      <c r="H2" s="4">
        <v>1.97</v>
      </c>
      <c r="I2" s="4">
        <v>3.67</v>
      </c>
      <c r="J2" s="4">
        <v>57.85</v>
      </c>
      <c r="K2" s="4">
        <v>71.430000000000007</v>
      </c>
    </row>
    <row r="3" spans="1:11" x14ac:dyDescent="0.2">
      <c r="D3" s="1">
        <v>39876</v>
      </c>
      <c r="E3" s="4">
        <v>445.21</v>
      </c>
      <c r="F3" s="4">
        <v>779.23</v>
      </c>
      <c r="G3" s="4">
        <v>483.38</v>
      </c>
      <c r="H3" s="4">
        <v>1.82</v>
      </c>
      <c r="I3" s="4">
        <v>0.65</v>
      </c>
      <c r="J3" s="4">
        <v>41.46</v>
      </c>
      <c r="K3" s="4">
        <v>30.01</v>
      </c>
    </row>
    <row r="4" spans="1:11" x14ac:dyDescent="0.2">
      <c r="D4" s="1">
        <v>40231</v>
      </c>
      <c r="E4" s="4">
        <v>65</v>
      </c>
      <c r="F4" s="4">
        <v>248</v>
      </c>
      <c r="G4" s="4">
        <v>96.8</v>
      </c>
      <c r="H4" s="4">
        <v>0.47</v>
      </c>
      <c r="I4" s="4">
        <v>0.16</v>
      </c>
      <c r="J4" s="4">
        <v>13.48</v>
      </c>
      <c r="K4" s="4">
        <v>53.32</v>
      </c>
    </row>
    <row r="5" spans="1:11" x14ac:dyDescent="0.2">
      <c r="D5" s="1">
        <v>40280</v>
      </c>
      <c r="E5" s="4">
        <v>437.27</v>
      </c>
      <c r="F5" s="4">
        <v>643.24</v>
      </c>
      <c r="G5" s="4">
        <v>390.21</v>
      </c>
      <c r="H5" s="4">
        <v>2.59</v>
      </c>
      <c r="I5" s="4">
        <v>0.52</v>
      </c>
      <c r="J5" s="4">
        <v>36.270000000000003</v>
      </c>
      <c r="K5" s="4">
        <v>30.48</v>
      </c>
    </row>
    <row r="6" spans="1:11" x14ac:dyDescent="0.2">
      <c r="D6" s="1">
        <v>40925</v>
      </c>
      <c r="E6" s="4">
        <v>105.42</v>
      </c>
      <c r="F6" s="4">
        <v>285.35000000000002</v>
      </c>
      <c r="G6" s="4">
        <v>149.88999999999999</v>
      </c>
      <c r="H6" s="4">
        <v>0.61</v>
      </c>
      <c r="I6" s="4">
        <v>0.09</v>
      </c>
      <c r="J6" s="4">
        <v>89.93</v>
      </c>
      <c r="K6" s="4">
        <v>69.31</v>
      </c>
    </row>
    <row r="7" spans="1:11" x14ac:dyDescent="0.2">
      <c r="D7" s="1">
        <v>41053</v>
      </c>
      <c r="E7" s="4">
        <v>123.4</v>
      </c>
      <c r="F7" s="4">
        <v>669.22</v>
      </c>
      <c r="G7" s="4">
        <v>190.32</v>
      </c>
      <c r="H7" s="4">
        <v>1.03</v>
      </c>
      <c r="I7" s="4">
        <v>0.21</v>
      </c>
      <c r="J7" s="4">
        <v>28.07</v>
      </c>
      <c r="K7" s="4">
        <v>67.7</v>
      </c>
    </row>
    <row r="8" spans="1:11" x14ac:dyDescent="0.2">
      <c r="D8" s="1">
        <v>41053</v>
      </c>
      <c r="E8" s="4">
        <v>828.79</v>
      </c>
      <c r="F8" s="4">
        <v>552.27</v>
      </c>
      <c r="G8" s="4">
        <v>189.59</v>
      </c>
      <c r="H8" s="4">
        <v>1.44</v>
      </c>
      <c r="I8" s="4">
        <v>0.19</v>
      </c>
      <c r="J8" s="4">
        <v>48.52</v>
      </c>
      <c r="K8" s="4">
        <v>98.77</v>
      </c>
    </row>
    <row r="9" spans="1:11" x14ac:dyDescent="0.2">
      <c r="D9" s="1">
        <v>41053</v>
      </c>
      <c r="E9" s="4">
        <v>1184.3</v>
      </c>
      <c r="F9" s="4">
        <v>11969.8</v>
      </c>
      <c r="G9" s="4">
        <v>2475</v>
      </c>
      <c r="H9" s="4">
        <v>16.43</v>
      </c>
      <c r="I9" s="4">
        <v>0.99</v>
      </c>
      <c r="J9" s="4">
        <v>265.69</v>
      </c>
      <c r="K9" s="4">
        <v>210.73</v>
      </c>
    </row>
    <row r="10" spans="1:11" x14ac:dyDescent="0.2">
      <c r="D10" s="1">
        <v>41053</v>
      </c>
      <c r="E10" s="4">
        <v>1575.1</v>
      </c>
      <c r="F10" s="4">
        <v>1688.5</v>
      </c>
      <c r="G10" s="4">
        <v>659.68</v>
      </c>
      <c r="H10" s="4">
        <v>6.61</v>
      </c>
      <c r="I10" s="4">
        <v>0.75</v>
      </c>
      <c r="J10" s="4">
        <v>96.79</v>
      </c>
      <c r="K10" s="4">
        <v>115.83</v>
      </c>
    </row>
    <row r="11" spans="1:11" x14ac:dyDescent="0.2">
      <c r="D11" s="1">
        <v>41127</v>
      </c>
      <c r="E11" s="4">
        <v>718.29</v>
      </c>
      <c r="F11" s="4">
        <v>886.4</v>
      </c>
      <c r="G11" s="4">
        <v>260.2</v>
      </c>
      <c r="H11" s="4">
        <v>2.5</v>
      </c>
      <c r="I11" s="4">
        <v>0.6</v>
      </c>
      <c r="J11" s="4">
        <v>72.52</v>
      </c>
      <c r="K11" s="4">
        <v>60.58</v>
      </c>
    </row>
    <row r="12" spans="1:11" x14ac:dyDescent="0.2">
      <c r="D12" s="1">
        <v>41127</v>
      </c>
      <c r="E12" s="4">
        <v>633.87</v>
      </c>
      <c r="F12" s="4">
        <v>755.21</v>
      </c>
      <c r="G12" s="4">
        <v>174</v>
      </c>
      <c r="H12" s="4">
        <v>1.1299999999999999</v>
      </c>
      <c r="I12" s="4">
        <v>0.21</v>
      </c>
      <c r="J12" s="4">
        <v>20.38</v>
      </c>
      <c r="K12" s="4">
        <v>28.08</v>
      </c>
    </row>
    <row r="13" spans="1:11" x14ac:dyDescent="0.2">
      <c r="D13" s="1">
        <v>40917</v>
      </c>
      <c r="E13" s="4">
        <v>177.2</v>
      </c>
      <c r="F13" s="4">
        <v>652.32000000000005</v>
      </c>
      <c r="G13" s="4">
        <v>65.400000000000006</v>
      </c>
      <c r="H13" s="4">
        <v>0.75</v>
      </c>
      <c r="I13" s="4">
        <v>0.05</v>
      </c>
      <c r="J13" s="4">
        <v>15.74</v>
      </c>
      <c r="K13" s="4">
        <v>16.96</v>
      </c>
    </row>
    <row r="14" spans="1:11" x14ac:dyDescent="0.2">
      <c r="D14" s="1">
        <v>40683</v>
      </c>
      <c r="E14" s="4">
        <v>91.63</v>
      </c>
      <c r="F14" s="4">
        <v>346.1</v>
      </c>
      <c r="G14" s="4">
        <v>287.99</v>
      </c>
      <c r="H14" s="4">
        <v>0.61</v>
      </c>
      <c r="I14" s="4">
        <v>0.17</v>
      </c>
      <c r="J14" s="4">
        <v>30.04</v>
      </c>
      <c r="K14" s="4">
        <v>28.44</v>
      </c>
    </row>
    <row r="15" spans="1:11" x14ac:dyDescent="0.2">
      <c r="D15" s="1">
        <v>40683</v>
      </c>
      <c r="E15" s="4">
        <v>73.38</v>
      </c>
      <c r="F15" s="4">
        <v>366.5</v>
      </c>
      <c r="G15" s="4">
        <v>464.67</v>
      </c>
      <c r="H15" s="4">
        <v>0.95</v>
      </c>
      <c r="I15" s="4">
        <v>0.22</v>
      </c>
      <c r="J15" s="4">
        <v>39.450000000000003</v>
      </c>
      <c r="K15" s="4">
        <v>32.72</v>
      </c>
    </row>
    <row r="16" spans="1:11" x14ac:dyDescent="0.2">
      <c r="D16" s="1">
        <v>40729</v>
      </c>
      <c r="E16" s="4">
        <v>269.52</v>
      </c>
      <c r="F16" s="4">
        <v>698.09</v>
      </c>
      <c r="G16" s="4">
        <v>199.6</v>
      </c>
      <c r="H16" s="4">
        <v>0.92</v>
      </c>
      <c r="I16" s="4">
        <v>0.52</v>
      </c>
      <c r="J16" s="4">
        <v>34.69</v>
      </c>
      <c r="K16" s="4">
        <v>22.68</v>
      </c>
    </row>
    <row r="17" spans="1:11" x14ac:dyDescent="0.2">
      <c r="D17" s="1">
        <v>40729</v>
      </c>
      <c r="E17" s="4">
        <v>85.32</v>
      </c>
      <c r="F17" s="4">
        <v>357.41</v>
      </c>
      <c r="G17" s="4">
        <v>353.5</v>
      </c>
      <c r="H17" s="4">
        <v>0.28000000000000003</v>
      </c>
      <c r="I17" s="4">
        <v>0.61</v>
      </c>
      <c r="J17" s="4">
        <v>33.450000000000003</v>
      </c>
      <c r="K17" s="4">
        <v>759.1</v>
      </c>
    </row>
    <row r="18" spans="1:11" x14ac:dyDescent="0.2">
      <c r="D18" s="1">
        <v>40736</v>
      </c>
      <c r="E18" s="4">
        <v>270.82</v>
      </c>
      <c r="F18" s="4">
        <v>663.11</v>
      </c>
      <c r="G18" s="4">
        <v>535.25</v>
      </c>
      <c r="H18" s="4">
        <v>1.1599999999999999</v>
      </c>
      <c r="I18" s="4">
        <v>0.4</v>
      </c>
      <c r="J18" s="4">
        <v>67.02</v>
      </c>
      <c r="K18" s="4">
        <v>97.67</v>
      </c>
    </row>
    <row r="19" spans="1:11" x14ac:dyDescent="0.2">
      <c r="D19" s="1">
        <v>40736</v>
      </c>
      <c r="E19" s="4">
        <v>166.5</v>
      </c>
      <c r="F19" s="4">
        <v>487.24</v>
      </c>
      <c r="G19" s="4">
        <v>189.7</v>
      </c>
      <c r="H19" s="4">
        <v>0.62</v>
      </c>
      <c r="I19" s="4">
        <v>0.34</v>
      </c>
      <c r="J19" s="4">
        <v>39.24</v>
      </c>
      <c r="K19" s="4">
        <v>28.1</v>
      </c>
    </row>
    <row r="20" spans="1:11" x14ac:dyDescent="0.2">
      <c r="D20" s="1">
        <v>40802</v>
      </c>
      <c r="E20" s="4">
        <v>263.81</v>
      </c>
      <c r="F20" s="4">
        <v>784.43</v>
      </c>
      <c r="G20" s="4">
        <v>371.48</v>
      </c>
      <c r="H20" s="4">
        <v>1.34</v>
      </c>
      <c r="I20" s="4">
        <v>0.52</v>
      </c>
      <c r="J20" s="4">
        <v>49.19</v>
      </c>
      <c r="K20" s="4">
        <v>42.67</v>
      </c>
    </row>
    <row r="21" spans="1:11" x14ac:dyDescent="0.2">
      <c r="D21" s="1">
        <v>40802</v>
      </c>
      <c r="E21" s="4">
        <v>81.349999999999994</v>
      </c>
      <c r="F21" s="4">
        <v>347.71</v>
      </c>
      <c r="G21" s="4">
        <v>115.01</v>
      </c>
      <c r="H21" s="4">
        <v>0.56000000000000005</v>
      </c>
      <c r="I21" s="4">
        <v>0.3</v>
      </c>
      <c r="J21" s="4">
        <v>38.630000000000003</v>
      </c>
      <c r="K21" s="4">
        <v>31.39</v>
      </c>
    </row>
    <row r="22" spans="1:11" x14ac:dyDescent="0.2">
      <c r="D22" s="1">
        <v>40827</v>
      </c>
      <c r="E22" s="4">
        <v>180.6</v>
      </c>
      <c r="F22" s="4">
        <v>350.58</v>
      </c>
      <c r="G22" s="4">
        <v>361.56</v>
      </c>
      <c r="H22" s="4">
        <v>0.57999999999999996</v>
      </c>
      <c r="I22" s="4">
        <v>0.15</v>
      </c>
      <c r="J22" s="4">
        <v>26.76</v>
      </c>
      <c r="K22" s="4">
        <v>25.2</v>
      </c>
    </row>
    <row r="23" spans="1:11" x14ac:dyDescent="0.2">
      <c r="D23" s="1">
        <v>40827</v>
      </c>
      <c r="E23" s="4">
        <v>127.05</v>
      </c>
      <c r="F23" s="4">
        <v>280.5</v>
      </c>
      <c r="G23" s="4">
        <v>120.87</v>
      </c>
      <c r="H23" s="4">
        <v>0.64</v>
      </c>
      <c r="I23" s="4">
        <v>0.13</v>
      </c>
      <c r="J23" s="4">
        <v>39.630000000000003</v>
      </c>
      <c r="K23" s="4">
        <v>30.67</v>
      </c>
    </row>
    <row r="24" spans="1:11" x14ac:dyDescent="0.2">
      <c r="D24" s="1">
        <v>40879</v>
      </c>
      <c r="E24" s="4">
        <v>120.25</v>
      </c>
      <c r="F24" s="4">
        <v>490.57</v>
      </c>
      <c r="G24" s="4">
        <v>279.33999999999997</v>
      </c>
      <c r="H24" s="4">
        <v>0.57999999999999996</v>
      </c>
      <c r="I24" s="4">
        <v>0.27</v>
      </c>
      <c r="J24" s="4">
        <v>50.58</v>
      </c>
      <c r="K24" s="4">
        <v>47.24</v>
      </c>
    </row>
    <row r="25" spans="1:11" x14ac:dyDescent="0.2">
      <c r="D25" s="1">
        <v>40879</v>
      </c>
      <c r="E25" s="4">
        <v>335.19</v>
      </c>
      <c r="F25" s="4">
        <v>433.95</v>
      </c>
      <c r="G25" s="4">
        <v>417.55</v>
      </c>
      <c r="H25" s="4">
        <v>0.66</v>
      </c>
      <c r="I25" s="4">
        <v>2.34</v>
      </c>
      <c r="J25" s="4">
        <v>45.19</v>
      </c>
      <c r="K25" s="4">
        <v>40.270000000000003</v>
      </c>
    </row>
    <row r="26" spans="1:11" x14ac:dyDescent="0.2">
      <c r="D26" s="1">
        <v>40931</v>
      </c>
      <c r="E26" s="4">
        <v>113.07</v>
      </c>
      <c r="F26" s="4">
        <v>410.11</v>
      </c>
      <c r="G26" s="4">
        <v>940.55</v>
      </c>
      <c r="H26" s="4">
        <v>0.49</v>
      </c>
      <c r="I26" s="4">
        <v>0.46</v>
      </c>
      <c r="J26" s="4">
        <v>46.59</v>
      </c>
      <c r="K26" s="4">
        <v>56.69</v>
      </c>
    </row>
    <row r="27" spans="1:11" x14ac:dyDescent="0.2">
      <c r="A27" s="11"/>
      <c r="B27" s="11"/>
      <c r="C27" s="11"/>
      <c r="D27" s="11" t="s">
        <v>26</v>
      </c>
      <c r="E27" s="13">
        <f>MIN(E2:E26)</f>
        <v>65</v>
      </c>
      <c r="F27" s="13">
        <f t="shared" ref="F27:K27" si="0">MIN(F2:F26)</f>
        <v>248</v>
      </c>
      <c r="G27" s="13">
        <f t="shared" si="0"/>
        <v>65.400000000000006</v>
      </c>
      <c r="H27" s="13">
        <f t="shared" si="0"/>
        <v>0.28000000000000003</v>
      </c>
      <c r="I27" s="13">
        <f t="shared" si="0"/>
        <v>0.05</v>
      </c>
      <c r="J27" s="13">
        <f t="shared" si="0"/>
        <v>13.48</v>
      </c>
      <c r="K27" s="13">
        <f t="shared" si="0"/>
        <v>16.96</v>
      </c>
    </row>
    <row r="28" spans="1:11" x14ac:dyDescent="0.2">
      <c r="D28" t="s">
        <v>27</v>
      </c>
      <c r="E28" s="4">
        <f>MAX(E2:E26)</f>
        <v>1575.1</v>
      </c>
      <c r="F28" s="4">
        <f t="shared" ref="F28:K28" si="1">MAX(F2:F26)</f>
        <v>11969.8</v>
      </c>
      <c r="G28" s="4">
        <f t="shared" si="1"/>
        <v>2475</v>
      </c>
      <c r="H28" s="4">
        <f t="shared" si="1"/>
        <v>16.43</v>
      </c>
      <c r="I28" s="4">
        <f t="shared" si="1"/>
        <v>3.67</v>
      </c>
      <c r="J28" s="4">
        <f t="shared" si="1"/>
        <v>265.69</v>
      </c>
      <c r="K28" s="4">
        <f t="shared" si="1"/>
        <v>759.1</v>
      </c>
    </row>
    <row r="29" spans="1:11" x14ac:dyDescent="0.2">
      <c r="D29" s="21" t="s">
        <v>28</v>
      </c>
      <c r="E29" s="16">
        <f>MEDIAN(E2:E26)</f>
        <v>180.6</v>
      </c>
      <c r="F29" s="16">
        <f t="shared" ref="F29:K29" si="2">MEDIAN(F2:F26)</f>
        <v>552.27</v>
      </c>
      <c r="G29" s="16">
        <f t="shared" si="2"/>
        <v>287.99</v>
      </c>
      <c r="H29" s="16">
        <f t="shared" si="2"/>
        <v>0.92</v>
      </c>
      <c r="I29" s="16">
        <f t="shared" si="2"/>
        <v>0.34</v>
      </c>
      <c r="J29" s="16">
        <f t="shared" si="2"/>
        <v>39.630000000000003</v>
      </c>
      <c r="K29" s="16">
        <f t="shared" si="2"/>
        <v>42.67</v>
      </c>
    </row>
    <row r="30" spans="1:11" x14ac:dyDescent="0.2">
      <c r="D30" t="s">
        <v>29</v>
      </c>
      <c r="E30" s="4">
        <f>AVERAGE(E2:E26)</f>
        <v>347.94080000000002</v>
      </c>
      <c r="F30" s="4">
        <f t="shared" ref="F30:K30" si="3">AVERAGE(F2:F26)</f>
        <v>1034.1600000000001</v>
      </c>
      <c r="G30" s="4">
        <f t="shared" si="3"/>
        <v>413.20999999999992</v>
      </c>
      <c r="H30" s="4">
        <f t="shared" si="3"/>
        <v>1.8696000000000002</v>
      </c>
      <c r="I30" s="4">
        <f t="shared" si="3"/>
        <v>0.58080000000000009</v>
      </c>
      <c r="J30" s="4">
        <f t="shared" si="3"/>
        <v>53.086400000000005</v>
      </c>
      <c r="K30" s="4">
        <f t="shared" si="3"/>
        <v>83.841600000000014</v>
      </c>
    </row>
    <row r="31" spans="1:11" x14ac:dyDescent="0.2">
      <c r="D31" s="17" t="s">
        <v>30</v>
      </c>
      <c r="E31" s="18">
        <f>_xlfn.PERCENTILE.EXC(E2:E26,0.9)</f>
        <v>970.99400000000071</v>
      </c>
      <c r="F31" s="18">
        <f t="shared" ref="F31:K31" si="4">_xlfn.PERCENTILE.EXC(F2:F26,0.9)</f>
        <v>1207.2400000000016</v>
      </c>
      <c r="G31" s="18">
        <f t="shared" si="4"/>
        <v>772.02800000000059</v>
      </c>
      <c r="H31" s="18">
        <f t="shared" si="4"/>
        <v>4.1980000000000084</v>
      </c>
      <c r="I31" s="18">
        <f t="shared" si="4"/>
        <v>1.5300000000000029</v>
      </c>
      <c r="J31" s="18">
        <f t="shared" si="4"/>
        <v>92.674000000000021</v>
      </c>
      <c r="K31" s="18">
        <f t="shared" si="4"/>
        <v>153.79000000000019</v>
      </c>
    </row>
    <row r="32" spans="1:11" x14ac:dyDescent="0.2">
      <c r="D32" s="24" t="s">
        <v>31</v>
      </c>
      <c r="E32" s="25">
        <v>100</v>
      </c>
      <c r="F32" s="25">
        <v>400</v>
      </c>
      <c r="G32" s="25">
        <v>120</v>
      </c>
      <c r="H32" s="25">
        <v>1.5</v>
      </c>
      <c r="I32" s="25">
        <v>1</v>
      </c>
      <c r="J32" s="25">
        <v>50</v>
      </c>
      <c r="K32" s="25">
        <v>100</v>
      </c>
    </row>
    <row r="33" spans="1:11" x14ac:dyDescent="0.2">
      <c r="D33" s="2" t="s">
        <v>32</v>
      </c>
      <c r="E33" s="22" t="s">
        <v>33</v>
      </c>
      <c r="F33" s="22" t="s">
        <v>33</v>
      </c>
      <c r="G33" s="22" t="s">
        <v>33</v>
      </c>
      <c r="H33" s="22" t="s">
        <v>34</v>
      </c>
      <c r="I33" s="22" t="s">
        <v>34</v>
      </c>
      <c r="J33" s="22" t="s">
        <v>34</v>
      </c>
      <c r="K33" s="22" t="s">
        <v>34</v>
      </c>
    </row>
    <row r="35" spans="1:11" x14ac:dyDescent="0.2">
      <c r="A35" s="26" t="s">
        <v>39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4" sqref="A14"/>
    </sheetView>
  </sheetViews>
  <sheetFormatPr defaultRowHeight="12.75" x14ac:dyDescent="0.2"/>
  <cols>
    <col min="1" max="1" width="10.7109375" customWidth="1"/>
    <col min="2" max="2" width="5.85546875" customWidth="1"/>
    <col min="3" max="3" width="12.85546875" customWidth="1"/>
    <col min="4" max="4" width="14.42578125" customWidth="1"/>
  </cols>
  <sheetData>
    <row r="1" spans="1:11" x14ac:dyDescent="0.2">
      <c r="A1" s="6" t="s">
        <v>0</v>
      </c>
      <c r="B1" s="6" t="s">
        <v>1</v>
      </c>
      <c r="C1" s="6" t="s">
        <v>2</v>
      </c>
      <c r="D1" s="6" t="s">
        <v>12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x14ac:dyDescent="0.2">
      <c r="D2" s="1">
        <v>41226</v>
      </c>
      <c r="E2">
        <v>110.92</v>
      </c>
      <c r="F2">
        <v>320.44</v>
      </c>
      <c r="G2">
        <v>315.2</v>
      </c>
      <c r="H2">
        <v>0.92</v>
      </c>
      <c r="I2">
        <v>0.2</v>
      </c>
      <c r="J2">
        <v>17.21</v>
      </c>
      <c r="K2">
        <v>34.26</v>
      </c>
    </row>
    <row r="3" spans="1:11" x14ac:dyDescent="0.2">
      <c r="D3" s="1">
        <v>40522</v>
      </c>
      <c r="E3">
        <v>356.73</v>
      </c>
      <c r="F3">
        <v>1578.2</v>
      </c>
      <c r="G3">
        <v>277.23</v>
      </c>
      <c r="H3">
        <v>0.88</v>
      </c>
      <c r="I3">
        <v>0.43</v>
      </c>
      <c r="J3">
        <v>43.11</v>
      </c>
      <c r="K3">
        <v>51.49</v>
      </c>
    </row>
    <row r="4" spans="1:11" x14ac:dyDescent="0.2">
      <c r="D4" s="1">
        <v>40618</v>
      </c>
      <c r="E4">
        <v>852.6</v>
      </c>
      <c r="F4">
        <v>1164.8</v>
      </c>
      <c r="G4">
        <v>241.74</v>
      </c>
      <c r="H4">
        <v>1.1399999999999999</v>
      </c>
      <c r="I4">
        <v>0.97</v>
      </c>
      <c r="J4">
        <v>129.27000000000001</v>
      </c>
      <c r="K4">
        <v>245.28</v>
      </c>
    </row>
    <row r="5" spans="1:11" x14ac:dyDescent="0.2">
      <c r="D5" s="1">
        <v>40639</v>
      </c>
      <c r="E5">
        <v>292.58</v>
      </c>
      <c r="F5">
        <v>558.41999999999996</v>
      </c>
      <c r="G5">
        <v>227.34</v>
      </c>
      <c r="H5">
        <v>1.08</v>
      </c>
      <c r="I5">
        <v>0.34</v>
      </c>
      <c r="J5">
        <v>34.74</v>
      </c>
      <c r="K5">
        <v>24.73</v>
      </c>
    </row>
    <row r="6" spans="1:11" x14ac:dyDescent="0.2">
      <c r="D6" s="1">
        <v>40352</v>
      </c>
      <c r="E6">
        <v>54.28</v>
      </c>
      <c r="F6">
        <v>207.51</v>
      </c>
      <c r="G6">
        <v>114.94</v>
      </c>
      <c r="H6">
        <v>0.4</v>
      </c>
      <c r="I6">
        <v>0.55000000000000004</v>
      </c>
      <c r="J6">
        <v>15.86</v>
      </c>
      <c r="K6">
        <v>17.75</v>
      </c>
    </row>
    <row r="7" spans="1:11" x14ac:dyDescent="0.2">
      <c r="D7" s="1">
        <v>40352</v>
      </c>
      <c r="E7">
        <v>77.52</v>
      </c>
      <c r="F7">
        <v>295.14</v>
      </c>
      <c r="G7">
        <v>114.31</v>
      </c>
      <c r="H7">
        <v>0.46</v>
      </c>
      <c r="I7">
        <v>0.14000000000000001</v>
      </c>
      <c r="J7">
        <v>15.15</v>
      </c>
      <c r="K7">
        <v>18.21</v>
      </c>
    </row>
    <row r="8" spans="1:11" x14ac:dyDescent="0.2">
      <c r="A8" s="11"/>
      <c r="B8" s="11"/>
      <c r="C8" s="11"/>
      <c r="D8" s="11" t="s">
        <v>26</v>
      </c>
      <c r="E8" s="13">
        <f>MIN(E2:E7)</f>
        <v>54.28</v>
      </c>
      <c r="F8" s="13">
        <f t="shared" ref="F8:K8" si="0">MIN(F2:F7)</f>
        <v>207.51</v>
      </c>
      <c r="G8" s="13">
        <f t="shared" si="0"/>
        <v>114.31</v>
      </c>
      <c r="H8" s="13">
        <f t="shared" si="0"/>
        <v>0.4</v>
      </c>
      <c r="I8" s="13">
        <f t="shared" si="0"/>
        <v>0.14000000000000001</v>
      </c>
      <c r="J8" s="13">
        <f t="shared" si="0"/>
        <v>15.15</v>
      </c>
      <c r="K8" s="13">
        <f t="shared" si="0"/>
        <v>17.75</v>
      </c>
    </row>
    <row r="9" spans="1:11" x14ac:dyDescent="0.2">
      <c r="D9" t="s">
        <v>27</v>
      </c>
      <c r="E9" s="4">
        <f>MAX(E2:E7)</f>
        <v>852.6</v>
      </c>
      <c r="F9" s="4">
        <f t="shared" ref="F9:K9" si="1">MAX(F2:F7)</f>
        <v>1578.2</v>
      </c>
      <c r="G9" s="4">
        <f t="shared" si="1"/>
        <v>315.2</v>
      </c>
      <c r="H9" s="4">
        <f t="shared" si="1"/>
        <v>1.1399999999999999</v>
      </c>
      <c r="I9" s="4">
        <f t="shared" si="1"/>
        <v>0.97</v>
      </c>
      <c r="J9" s="4">
        <f t="shared" si="1"/>
        <v>129.27000000000001</v>
      </c>
      <c r="K9" s="4">
        <f t="shared" si="1"/>
        <v>245.28</v>
      </c>
    </row>
    <row r="10" spans="1:11" x14ac:dyDescent="0.2">
      <c r="D10" s="21" t="s">
        <v>28</v>
      </c>
      <c r="E10" s="16">
        <f>MEDIAN(E2:E7)</f>
        <v>201.75</v>
      </c>
      <c r="F10" s="16">
        <f t="shared" ref="F10:K10" si="2">MEDIAN(F2:F7)</f>
        <v>439.42999999999995</v>
      </c>
      <c r="G10" s="16">
        <f t="shared" si="2"/>
        <v>234.54000000000002</v>
      </c>
      <c r="H10" s="16">
        <f t="shared" si="2"/>
        <v>0.9</v>
      </c>
      <c r="I10" s="16">
        <f t="shared" si="2"/>
        <v>0.38500000000000001</v>
      </c>
      <c r="J10" s="16">
        <f t="shared" si="2"/>
        <v>25.975000000000001</v>
      </c>
      <c r="K10" s="16">
        <f t="shared" si="2"/>
        <v>29.494999999999997</v>
      </c>
    </row>
    <row r="11" spans="1:11" x14ac:dyDescent="0.2">
      <c r="D11" t="s">
        <v>29</v>
      </c>
      <c r="E11" s="4">
        <f>AVERAGE(E2:E7)</f>
        <v>290.77166666666665</v>
      </c>
      <c r="F11" s="4">
        <f t="shared" ref="F11:K11" si="3">AVERAGE(F2:F7)</f>
        <v>687.41833333333341</v>
      </c>
      <c r="G11" s="4">
        <f t="shared" si="3"/>
        <v>215.12666666666667</v>
      </c>
      <c r="H11" s="4">
        <f t="shared" si="3"/>
        <v>0.81333333333333335</v>
      </c>
      <c r="I11" s="4">
        <f t="shared" si="3"/>
        <v>0.43833333333333341</v>
      </c>
      <c r="J11" s="4">
        <f t="shared" si="3"/>
        <v>42.556666666666665</v>
      </c>
      <c r="K11" s="4">
        <f t="shared" si="3"/>
        <v>65.286666666666662</v>
      </c>
    </row>
    <row r="12" spans="1:11" x14ac:dyDescent="0.2">
      <c r="D12" s="17" t="s">
        <v>30</v>
      </c>
      <c r="E12" s="17" t="e">
        <f>_xlfn.PERCENTILE.EXC(E2:E7,0.9)</f>
        <v>#NUM!</v>
      </c>
      <c r="F12" s="17" t="e">
        <f t="shared" ref="F12:K12" si="4">_xlfn.PERCENTILE.EXC(F2:F7,0.9)</f>
        <v>#NUM!</v>
      </c>
      <c r="G12" s="17" t="e">
        <f t="shared" si="4"/>
        <v>#NUM!</v>
      </c>
      <c r="H12" s="17" t="e">
        <f t="shared" si="4"/>
        <v>#NUM!</v>
      </c>
      <c r="I12" s="17" t="e">
        <f t="shared" si="4"/>
        <v>#NUM!</v>
      </c>
      <c r="J12" s="17" t="e">
        <f t="shared" si="4"/>
        <v>#NUM!</v>
      </c>
      <c r="K12" s="17" t="e">
        <f t="shared" si="4"/>
        <v>#NUM!</v>
      </c>
    </row>
    <row r="13" spans="1:11" x14ac:dyDescent="0.2">
      <c r="D13" s="24" t="s">
        <v>31</v>
      </c>
      <c r="E13" s="25">
        <v>100</v>
      </c>
      <c r="F13" s="25">
        <v>400</v>
      </c>
      <c r="G13" s="25">
        <v>120</v>
      </c>
      <c r="H13" s="25">
        <v>1.5</v>
      </c>
      <c r="I13" s="25">
        <v>1</v>
      </c>
      <c r="J13" s="25">
        <v>50</v>
      </c>
      <c r="K13" s="25">
        <v>100</v>
      </c>
    </row>
    <row r="14" spans="1:11" x14ac:dyDescent="0.2">
      <c r="D14" s="22" t="s">
        <v>32</v>
      </c>
      <c r="E14" s="22" t="s">
        <v>33</v>
      </c>
      <c r="F14" s="22" t="s">
        <v>33</v>
      </c>
      <c r="G14" s="22" t="s">
        <v>33</v>
      </c>
      <c r="H14" s="22" t="s">
        <v>41</v>
      </c>
      <c r="I14" s="22" t="s">
        <v>41</v>
      </c>
      <c r="J14" s="22" t="s">
        <v>41</v>
      </c>
      <c r="K14" s="22" t="s">
        <v>41</v>
      </c>
    </row>
    <row r="16" spans="1:11" x14ac:dyDescent="0.2">
      <c r="A16" s="2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UKEoW composts</vt:lpstr>
      <vt:lpstr>S.Seg biodegr waste composts</vt:lpstr>
      <vt:lpstr>Mostly UK EoW composts</vt:lpstr>
      <vt:lpstr>Composts incl sewage sludge</vt:lpstr>
      <vt:lpstr>MBT composts</vt:lpstr>
      <vt:lpstr>Unknown compost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Nichols</dc:creator>
  <cp:lastModifiedBy>Emily Nichols</cp:lastModifiedBy>
  <dcterms:created xsi:type="dcterms:W3CDTF">2013-01-03T09:22:18Z</dcterms:created>
  <dcterms:modified xsi:type="dcterms:W3CDTF">2013-01-21T20:30:48Z</dcterms:modified>
</cp:coreProperties>
</file>